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didos Internos (ISP)\"/>
    </mc:Choice>
  </mc:AlternateContent>
  <xr:revisionPtr revIDLastSave="0" documentId="13_ncr:1_{70D689B3-4F0C-42DD-A50E-A999EE1AE2E6}" xr6:coauthVersionLast="47" xr6:coauthVersionMax="47" xr10:uidLastSave="{00000000-0000-0000-0000-000000000000}"/>
  <bookViews>
    <workbookView xWindow="3930" yWindow="1245" windowWidth="21600" windowHeight="11385" firstSheet="1" activeTab="1" xr2:uid="{5BBCA46D-5F49-4EB8-90B1-2083FF0EA85F}"/>
  </bookViews>
  <sheets>
    <sheet name="BD" sheetId="8" state="hidden" r:id="rId1"/>
    <sheet name="Entidades 2000_2023" sheetId="9" r:id="rId2"/>
    <sheet name="Folha1" sheetId="1" state="hidden" r:id="rId3"/>
    <sheet name="Folha6" sheetId="6" state="hidden" r:id="rId4"/>
    <sheet name="Folha7" sheetId="7" state="hidden" r:id="rId5"/>
  </sheets>
  <definedNames>
    <definedName name="_xlnm._FilterDatabase" localSheetId="0" hidden="1">BD!$A$1:$D$288</definedName>
    <definedName name="_xlnm._FilterDatabase" localSheetId="2" hidden="1">Folha1!$A$1:$D$232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" i="9" l="1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</calcChain>
</file>

<file path=xl/sharedStrings.xml><?xml version="1.0" encoding="utf-8"?>
<sst xmlns="http://schemas.openxmlformats.org/spreadsheetml/2006/main" count="630" uniqueCount="15">
  <si>
    <t>Ano</t>
  </si>
  <si>
    <t>COUNT_of_CodEntidadeSeguros_PK</t>
  </si>
  <si>
    <t xml:space="preserve">Sucursal de Empresa Seguros Fora da UE </t>
  </si>
  <si>
    <t>LPS</t>
  </si>
  <si>
    <t>Empresa de seguros Nacional</t>
  </si>
  <si>
    <t xml:space="preserve">Sucursal de Empresa Seguros da UE </t>
  </si>
  <si>
    <t>Tipo de Empresa</t>
  </si>
  <si>
    <t>EGFP</t>
  </si>
  <si>
    <t>Sociedades Gestoras de Fundos de Pensões</t>
  </si>
  <si>
    <t>Fundos de Pensões</t>
  </si>
  <si>
    <t>Mediadores</t>
  </si>
  <si>
    <t>Entidades</t>
  </si>
  <si>
    <t>Mediadores Nacionais</t>
  </si>
  <si>
    <t>Mediadores Estrangeiros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</si>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</sst>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/>
  </cellStyleXfs>
  <cellXfs count="5">
    <xf numFmtId="0" fontId="0" fillId="0" borderId="0" xfId="0"/>
    <xf numFmtId="0" fontId="0" fillId="0" borderId="0" xfId="0" applyNumberFormat="1"/>
    <xf numFmtId="3" fontId="0" fillId="0" borderId="0" xfId="0" applyNumberFormat="1"/>
    <xf numFmtId="0" fontId="1" fillId="0" borderId="0" xfId="0" applyFont="1"/>
    <xf numFmtId="3" fontId="0" fillId="0" borderId="0" xfId="0" applyNumberFormat="1" applyAlignment="1">
      <alignment horizontal="center" vertical="center"/>
    </xf>
  </cellXfs>
  <cellStyles count="2">
    <cellStyle name="Normal" xfId="0" builtinId="0"/>
    <cellStyle name="Normal 5" xfId="1" xr:uid="{84C0B766-1C8B-4E2F-89AE-1CDCDA671F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6E2FE-F92E-4EBA-8331-4C4352998F5E}">
  <dimension ref="A1:C305"/>
  <sheetViews>
    <sheetView topLeftCell="A282" workbookViewId="0">
      <selection activeCell="C298" sqref="C298"/>
    </sheetView>
  </sheetViews>
  <sheetFormatPr defaultRowHeight="15" x14ac:dyDescent="0.25"/>
  <cols>
    <col min="1" max="1" width="34.7109375" bestFit="1" customWidth="1"/>
    <col min="2" max="2" width="5" bestFit="1" customWidth="1"/>
    <col min="3" max="3" width="31.140625" bestFit="1" customWidth="1"/>
  </cols>
  <sheetData>
    <row r="1" spans="1:3" x14ac:dyDescent="0.25">
      <c r="A1" t="s">
        <v>6</v>
      </c>
      <c r="B1" t="s">
        <v>0</v>
      </c>
      <c r="C1" t="s">
        <v>1</v>
      </c>
    </row>
    <row r="2" spans="1:3" x14ac:dyDescent="0.25">
      <c r="A2" t="s">
        <v>2</v>
      </c>
      <c r="B2" s="1">
        <v>2008</v>
      </c>
      <c r="C2" s="1">
        <v>1</v>
      </c>
    </row>
    <row r="3" spans="1:3" x14ac:dyDescent="0.25">
      <c r="A3" t="s">
        <v>2</v>
      </c>
      <c r="B3" s="1">
        <v>2009</v>
      </c>
      <c r="C3" s="1">
        <v>1</v>
      </c>
    </row>
    <row r="4" spans="1:3" x14ac:dyDescent="0.25">
      <c r="A4" t="s">
        <v>2</v>
      </c>
      <c r="B4" s="1">
        <v>2010</v>
      </c>
      <c r="C4" s="1">
        <v>1</v>
      </c>
    </row>
    <row r="5" spans="1:3" x14ac:dyDescent="0.25">
      <c r="A5" t="s">
        <v>2</v>
      </c>
      <c r="B5" s="1">
        <v>2011</v>
      </c>
      <c r="C5" s="1">
        <v>1</v>
      </c>
    </row>
    <row r="6" spans="1:3" x14ac:dyDescent="0.25">
      <c r="A6" t="s">
        <v>2</v>
      </c>
      <c r="B6" s="1">
        <v>2012</v>
      </c>
      <c r="C6" s="1">
        <v>1</v>
      </c>
    </row>
    <row r="7" spans="1:3" x14ac:dyDescent="0.25">
      <c r="A7" t="s">
        <v>2</v>
      </c>
      <c r="B7" s="1">
        <v>2008</v>
      </c>
      <c r="C7" s="1">
        <v>1</v>
      </c>
    </row>
    <row r="8" spans="1:3" x14ac:dyDescent="0.25">
      <c r="A8" t="s">
        <v>2</v>
      </c>
      <c r="B8" s="1">
        <v>2009</v>
      </c>
      <c r="C8" s="1">
        <v>1</v>
      </c>
    </row>
    <row r="9" spans="1:3" x14ac:dyDescent="0.25">
      <c r="A9" t="s">
        <v>3</v>
      </c>
      <c r="B9" s="1">
        <v>2008</v>
      </c>
      <c r="C9" s="1">
        <v>22</v>
      </c>
    </row>
    <row r="10" spans="1:3" x14ac:dyDescent="0.25">
      <c r="A10" t="s">
        <v>3</v>
      </c>
      <c r="B10" s="1">
        <v>2009</v>
      </c>
      <c r="C10" s="1">
        <v>22</v>
      </c>
    </row>
    <row r="11" spans="1:3" x14ac:dyDescent="0.25">
      <c r="A11" t="s">
        <v>3</v>
      </c>
      <c r="B11" s="1">
        <v>2010</v>
      </c>
      <c r="C11" s="1">
        <v>24</v>
      </c>
    </row>
    <row r="12" spans="1:3" x14ac:dyDescent="0.25">
      <c r="A12" t="s">
        <v>3</v>
      </c>
      <c r="B12" s="1">
        <v>2011</v>
      </c>
      <c r="C12" s="1">
        <v>22</v>
      </c>
    </row>
    <row r="13" spans="1:3" x14ac:dyDescent="0.25">
      <c r="A13" t="s">
        <v>3</v>
      </c>
      <c r="B13" s="1">
        <v>2012</v>
      </c>
      <c r="C13" s="1">
        <v>23</v>
      </c>
    </row>
    <row r="14" spans="1:3" x14ac:dyDescent="0.25">
      <c r="A14" t="s">
        <v>3</v>
      </c>
      <c r="B14" s="1">
        <v>2013</v>
      </c>
      <c r="C14" s="1">
        <v>23</v>
      </c>
    </row>
    <row r="15" spans="1:3" x14ac:dyDescent="0.25">
      <c r="A15" t="s">
        <v>3</v>
      </c>
      <c r="B15" s="1">
        <v>2014</v>
      </c>
      <c r="C15" s="1">
        <v>26</v>
      </c>
    </row>
    <row r="16" spans="1:3" x14ac:dyDescent="0.25">
      <c r="A16" t="s">
        <v>3</v>
      </c>
      <c r="B16" s="1">
        <v>2015</v>
      </c>
      <c r="C16" s="1">
        <v>27</v>
      </c>
    </row>
    <row r="17" spans="1:3" x14ac:dyDescent="0.25">
      <c r="A17" t="s">
        <v>3</v>
      </c>
      <c r="B17" s="1">
        <v>2016</v>
      </c>
      <c r="C17" s="1">
        <v>26</v>
      </c>
    </row>
    <row r="18" spans="1:3" x14ac:dyDescent="0.25">
      <c r="A18" t="s">
        <v>3</v>
      </c>
      <c r="B18" s="1">
        <v>2017</v>
      </c>
      <c r="C18" s="1">
        <v>27</v>
      </c>
    </row>
    <row r="19" spans="1:3" x14ac:dyDescent="0.25">
      <c r="A19" t="s">
        <v>3</v>
      </c>
      <c r="B19" s="1">
        <v>2018</v>
      </c>
      <c r="C19" s="1">
        <v>28</v>
      </c>
    </row>
    <row r="20" spans="1:3" x14ac:dyDescent="0.25">
      <c r="A20" t="s">
        <v>3</v>
      </c>
      <c r="B20" s="1">
        <v>2019</v>
      </c>
      <c r="C20" s="1">
        <v>27</v>
      </c>
    </row>
    <row r="21" spans="1:3" x14ac:dyDescent="0.25">
      <c r="A21" t="s">
        <v>3</v>
      </c>
      <c r="B21" s="1">
        <v>2020</v>
      </c>
      <c r="C21" s="1">
        <v>26</v>
      </c>
    </row>
    <row r="22" spans="1:3" x14ac:dyDescent="0.25">
      <c r="A22" t="s">
        <v>3</v>
      </c>
      <c r="B22" s="1">
        <v>2021</v>
      </c>
      <c r="C22" s="1">
        <v>25</v>
      </c>
    </row>
    <row r="23" spans="1:3" x14ac:dyDescent="0.25">
      <c r="A23" t="s">
        <v>3</v>
      </c>
      <c r="B23" s="1">
        <v>2022</v>
      </c>
      <c r="C23" s="1">
        <v>27</v>
      </c>
    </row>
    <row r="24" spans="1:3" x14ac:dyDescent="0.25">
      <c r="A24" t="s">
        <v>3</v>
      </c>
      <c r="B24" s="1">
        <v>2023</v>
      </c>
      <c r="C24" s="1">
        <v>26</v>
      </c>
    </row>
    <row r="25" spans="1:3" x14ac:dyDescent="0.25">
      <c r="A25" t="s">
        <v>3</v>
      </c>
      <c r="B25" s="1">
        <v>2008</v>
      </c>
      <c r="C25" s="1">
        <v>404</v>
      </c>
    </row>
    <row r="26" spans="1:3" x14ac:dyDescent="0.25">
      <c r="A26" t="s">
        <v>3</v>
      </c>
      <c r="B26" s="1">
        <v>2009</v>
      </c>
      <c r="C26" s="1">
        <v>416</v>
      </c>
    </row>
    <row r="27" spans="1:3" x14ac:dyDescent="0.25">
      <c r="A27" t="s">
        <v>3</v>
      </c>
      <c r="B27" s="1">
        <v>2010</v>
      </c>
      <c r="C27" s="1">
        <v>443</v>
      </c>
    </row>
    <row r="28" spans="1:3" x14ac:dyDescent="0.25">
      <c r="A28" t="s">
        <v>3</v>
      </c>
      <c r="B28" s="1">
        <v>2011</v>
      </c>
      <c r="C28" s="1">
        <v>450</v>
      </c>
    </row>
    <row r="29" spans="1:3" x14ac:dyDescent="0.25">
      <c r="A29" t="s">
        <v>3</v>
      </c>
      <c r="B29" s="1">
        <v>2012</v>
      </c>
      <c r="C29" s="1">
        <v>473</v>
      </c>
    </row>
    <row r="30" spans="1:3" x14ac:dyDescent="0.25">
      <c r="A30" t="s">
        <v>3</v>
      </c>
      <c r="B30" s="1">
        <v>2013</v>
      </c>
      <c r="C30" s="1">
        <v>486</v>
      </c>
    </row>
    <row r="31" spans="1:3" x14ac:dyDescent="0.25">
      <c r="A31" t="s">
        <v>3</v>
      </c>
      <c r="B31" s="1">
        <v>2014</v>
      </c>
      <c r="C31" s="1">
        <v>489</v>
      </c>
    </row>
    <row r="32" spans="1:3" x14ac:dyDescent="0.25">
      <c r="A32" t="s">
        <v>3</v>
      </c>
      <c r="B32" s="1">
        <v>2015</v>
      </c>
      <c r="C32" s="1">
        <v>491</v>
      </c>
    </row>
    <row r="33" spans="1:3" x14ac:dyDescent="0.25">
      <c r="A33" t="s">
        <v>3</v>
      </c>
      <c r="B33" s="1">
        <v>2016</v>
      </c>
      <c r="C33" s="1">
        <v>505</v>
      </c>
    </row>
    <row r="34" spans="1:3" x14ac:dyDescent="0.25">
      <c r="A34" t="s">
        <v>3</v>
      </c>
      <c r="B34" s="1">
        <v>2017</v>
      </c>
      <c r="C34" s="1">
        <v>475</v>
      </c>
    </row>
    <row r="35" spans="1:3" x14ac:dyDescent="0.25">
      <c r="A35" t="s">
        <v>3</v>
      </c>
      <c r="B35" s="1">
        <v>2018</v>
      </c>
      <c r="C35" s="1">
        <v>500</v>
      </c>
    </row>
    <row r="36" spans="1:3" x14ac:dyDescent="0.25">
      <c r="A36" t="s">
        <v>3</v>
      </c>
      <c r="B36" s="1">
        <v>2019</v>
      </c>
      <c r="C36" s="1">
        <v>524</v>
      </c>
    </row>
    <row r="37" spans="1:3" x14ac:dyDescent="0.25">
      <c r="A37" t="s">
        <v>3</v>
      </c>
      <c r="B37" s="1">
        <v>2020</v>
      </c>
      <c r="C37" s="1">
        <v>524</v>
      </c>
    </row>
    <row r="38" spans="1:3" x14ac:dyDescent="0.25">
      <c r="A38" t="s">
        <v>3</v>
      </c>
      <c r="B38" s="1">
        <v>2021</v>
      </c>
      <c r="C38" s="1">
        <v>454</v>
      </c>
    </row>
    <row r="39" spans="1:3" x14ac:dyDescent="0.25">
      <c r="A39" t="s">
        <v>3</v>
      </c>
      <c r="B39" s="1">
        <v>2022</v>
      </c>
      <c r="C39" s="1">
        <v>466</v>
      </c>
    </row>
    <row r="40" spans="1:3" x14ac:dyDescent="0.25">
      <c r="A40" t="s">
        <v>3</v>
      </c>
      <c r="B40" s="1">
        <v>2023</v>
      </c>
      <c r="C40" s="1">
        <v>468</v>
      </c>
    </row>
    <row r="41" spans="1:3" x14ac:dyDescent="0.25">
      <c r="A41" t="s">
        <v>3</v>
      </c>
      <c r="B41" s="1">
        <v>2008</v>
      </c>
      <c r="C41" s="1">
        <v>21</v>
      </c>
    </row>
    <row r="42" spans="1:3" x14ac:dyDescent="0.25">
      <c r="A42" t="s">
        <v>3</v>
      </c>
      <c r="B42" s="1">
        <v>2009</v>
      </c>
      <c r="C42" s="1">
        <v>29</v>
      </c>
    </row>
    <row r="43" spans="1:3" x14ac:dyDescent="0.25">
      <c r="A43" t="s">
        <v>3</v>
      </c>
      <c r="B43" s="1">
        <v>2010</v>
      </c>
      <c r="C43" s="1">
        <v>36</v>
      </c>
    </row>
    <row r="44" spans="1:3" x14ac:dyDescent="0.25">
      <c r="A44" t="s">
        <v>3</v>
      </c>
      <c r="B44" s="1">
        <v>2011</v>
      </c>
      <c r="C44" s="1">
        <v>35</v>
      </c>
    </row>
    <row r="45" spans="1:3" x14ac:dyDescent="0.25">
      <c r="A45" t="s">
        <v>3</v>
      </c>
      <c r="B45" s="1">
        <v>2012</v>
      </c>
      <c r="C45" s="1">
        <v>34</v>
      </c>
    </row>
    <row r="46" spans="1:3" x14ac:dyDescent="0.25">
      <c r="A46" t="s">
        <v>3</v>
      </c>
      <c r="B46" s="1">
        <v>2013</v>
      </c>
      <c r="C46" s="1">
        <v>35</v>
      </c>
    </row>
    <row r="47" spans="1:3" x14ac:dyDescent="0.25">
      <c r="A47" t="s">
        <v>3</v>
      </c>
      <c r="B47" s="1">
        <v>2014</v>
      </c>
      <c r="C47" s="1">
        <v>36</v>
      </c>
    </row>
    <row r="48" spans="1:3" x14ac:dyDescent="0.25">
      <c r="A48" t="s">
        <v>3</v>
      </c>
      <c r="B48" s="1">
        <v>2015</v>
      </c>
      <c r="C48" s="1">
        <v>36</v>
      </c>
    </row>
    <row r="49" spans="1:3" x14ac:dyDescent="0.25">
      <c r="A49" t="s">
        <v>3</v>
      </c>
      <c r="B49" s="1">
        <v>2016</v>
      </c>
      <c r="C49" s="1">
        <v>39</v>
      </c>
    </row>
    <row r="50" spans="1:3" x14ac:dyDescent="0.25">
      <c r="A50" t="s">
        <v>3</v>
      </c>
      <c r="B50" s="1">
        <v>2017</v>
      </c>
      <c r="C50" s="1">
        <v>38</v>
      </c>
    </row>
    <row r="51" spans="1:3" x14ac:dyDescent="0.25">
      <c r="A51" t="s">
        <v>3</v>
      </c>
      <c r="B51" s="1">
        <v>2018</v>
      </c>
      <c r="C51" s="1">
        <v>40</v>
      </c>
    </row>
    <row r="52" spans="1:3" x14ac:dyDescent="0.25">
      <c r="A52" t="s">
        <v>3</v>
      </c>
      <c r="B52" s="1">
        <v>2019</v>
      </c>
      <c r="C52" s="1">
        <v>44</v>
      </c>
    </row>
    <row r="53" spans="1:3" x14ac:dyDescent="0.25">
      <c r="A53" t="s">
        <v>3</v>
      </c>
      <c r="B53" s="1">
        <v>2020</v>
      </c>
      <c r="C53" s="1">
        <v>46</v>
      </c>
    </row>
    <row r="54" spans="1:3" x14ac:dyDescent="0.25">
      <c r="A54" t="s">
        <v>3</v>
      </c>
      <c r="B54" s="1">
        <v>2021</v>
      </c>
      <c r="C54" s="1">
        <v>46</v>
      </c>
    </row>
    <row r="55" spans="1:3" x14ac:dyDescent="0.25">
      <c r="A55" t="s">
        <v>3</v>
      </c>
      <c r="B55" s="1">
        <v>2022</v>
      </c>
      <c r="C55" s="1">
        <v>47</v>
      </c>
    </row>
    <row r="56" spans="1:3" x14ac:dyDescent="0.25">
      <c r="A56" t="s">
        <v>3</v>
      </c>
      <c r="B56" s="1">
        <v>2023</v>
      </c>
      <c r="C56" s="1">
        <v>49</v>
      </c>
    </row>
    <row r="57" spans="1:3" x14ac:dyDescent="0.25">
      <c r="A57" t="s">
        <v>4</v>
      </c>
      <c r="B57" s="1">
        <v>2008</v>
      </c>
      <c r="C57" s="1">
        <v>1</v>
      </c>
    </row>
    <row r="58" spans="1:3" x14ac:dyDescent="0.25">
      <c r="A58" t="s">
        <v>4</v>
      </c>
      <c r="B58" s="1">
        <v>2009</v>
      </c>
      <c r="C58" s="1">
        <v>1</v>
      </c>
    </row>
    <row r="59" spans="1:3" x14ac:dyDescent="0.25">
      <c r="A59" t="s">
        <v>4</v>
      </c>
      <c r="B59" s="1">
        <v>2010</v>
      </c>
      <c r="C59" s="1">
        <v>1</v>
      </c>
    </row>
    <row r="60" spans="1:3" x14ac:dyDescent="0.25">
      <c r="A60" t="s">
        <v>4</v>
      </c>
      <c r="B60" s="1">
        <v>2011</v>
      </c>
      <c r="C60" s="1">
        <v>1</v>
      </c>
    </row>
    <row r="61" spans="1:3" x14ac:dyDescent="0.25">
      <c r="A61" t="s">
        <v>4</v>
      </c>
      <c r="B61" s="1">
        <v>2012</v>
      </c>
      <c r="C61" s="1">
        <v>1</v>
      </c>
    </row>
    <row r="62" spans="1:3" x14ac:dyDescent="0.25">
      <c r="A62" t="s">
        <v>4</v>
      </c>
      <c r="B62" s="1">
        <v>2013</v>
      </c>
      <c r="C62" s="1">
        <v>1</v>
      </c>
    </row>
    <row r="63" spans="1:3" x14ac:dyDescent="0.25">
      <c r="A63" t="s">
        <v>4</v>
      </c>
      <c r="B63" s="1">
        <v>2014</v>
      </c>
      <c r="C63" s="1">
        <v>1</v>
      </c>
    </row>
    <row r="64" spans="1:3" x14ac:dyDescent="0.25">
      <c r="A64" t="s">
        <v>4</v>
      </c>
      <c r="B64" s="1">
        <v>2015</v>
      </c>
      <c r="C64" s="1">
        <v>1</v>
      </c>
    </row>
    <row r="65" spans="1:3" x14ac:dyDescent="0.25">
      <c r="A65" t="s">
        <v>4</v>
      </c>
      <c r="B65" s="1">
        <v>2016</v>
      </c>
      <c r="C65" s="1">
        <v>1</v>
      </c>
    </row>
    <row r="66" spans="1:3" x14ac:dyDescent="0.25">
      <c r="A66" t="s">
        <v>4</v>
      </c>
      <c r="B66" s="1">
        <v>2017</v>
      </c>
      <c r="C66" s="1">
        <v>1</v>
      </c>
    </row>
    <row r="67" spans="1:3" x14ac:dyDescent="0.25">
      <c r="A67" t="s">
        <v>4</v>
      </c>
      <c r="B67" s="1">
        <v>2018</v>
      </c>
      <c r="C67" s="1">
        <v>1</v>
      </c>
    </row>
    <row r="68" spans="1:3" x14ac:dyDescent="0.25">
      <c r="A68" t="s">
        <v>4</v>
      </c>
      <c r="B68" s="1">
        <v>2019</v>
      </c>
      <c r="C68" s="1">
        <v>1</v>
      </c>
    </row>
    <row r="69" spans="1:3" x14ac:dyDescent="0.25">
      <c r="A69" t="s">
        <v>4</v>
      </c>
      <c r="B69" s="1">
        <v>2020</v>
      </c>
      <c r="C69" s="1">
        <v>1</v>
      </c>
    </row>
    <row r="70" spans="1:3" x14ac:dyDescent="0.25">
      <c r="A70" t="s">
        <v>4</v>
      </c>
      <c r="B70" s="1">
        <v>2021</v>
      </c>
      <c r="C70" s="1">
        <v>1</v>
      </c>
    </row>
    <row r="71" spans="1:3" x14ac:dyDescent="0.25">
      <c r="A71" t="s">
        <v>4</v>
      </c>
      <c r="B71" s="1">
        <v>2022</v>
      </c>
      <c r="C71" s="1">
        <v>1</v>
      </c>
    </row>
    <row r="72" spans="1:3" x14ac:dyDescent="0.25">
      <c r="A72" t="s">
        <v>4</v>
      </c>
      <c r="B72" s="1">
        <v>2023</v>
      </c>
      <c r="C72" s="1">
        <v>1</v>
      </c>
    </row>
    <row r="73" spans="1:3" x14ac:dyDescent="0.25">
      <c r="A73" t="s">
        <v>4</v>
      </c>
      <c r="B73" s="1">
        <v>2008</v>
      </c>
      <c r="C73" s="1">
        <v>1</v>
      </c>
    </row>
    <row r="74" spans="1:3" x14ac:dyDescent="0.25">
      <c r="A74" t="s">
        <v>4</v>
      </c>
      <c r="B74" s="1">
        <v>2009</v>
      </c>
      <c r="C74" s="1">
        <v>1</v>
      </c>
    </row>
    <row r="75" spans="1:3" x14ac:dyDescent="0.25">
      <c r="A75" t="s">
        <v>4</v>
      </c>
      <c r="B75" s="1">
        <v>2010</v>
      </c>
      <c r="C75" s="1">
        <v>1</v>
      </c>
    </row>
    <row r="76" spans="1:3" x14ac:dyDescent="0.25">
      <c r="A76" t="s">
        <v>4</v>
      </c>
      <c r="B76" s="1">
        <v>2011</v>
      </c>
      <c r="C76" s="1">
        <v>1</v>
      </c>
    </row>
    <row r="77" spans="1:3" x14ac:dyDescent="0.25">
      <c r="A77" t="s">
        <v>4</v>
      </c>
      <c r="B77" s="1">
        <v>2012</v>
      </c>
      <c r="C77" s="1">
        <v>1</v>
      </c>
    </row>
    <row r="78" spans="1:3" x14ac:dyDescent="0.25">
      <c r="A78" t="s">
        <v>4</v>
      </c>
      <c r="B78" s="1">
        <v>2013</v>
      </c>
      <c r="C78" s="1">
        <v>1</v>
      </c>
    </row>
    <row r="79" spans="1:3" x14ac:dyDescent="0.25">
      <c r="A79" t="s">
        <v>4</v>
      </c>
      <c r="B79" s="1">
        <v>2014</v>
      </c>
      <c r="C79" s="1">
        <v>1</v>
      </c>
    </row>
    <row r="80" spans="1:3" x14ac:dyDescent="0.25">
      <c r="A80" t="s">
        <v>4</v>
      </c>
      <c r="B80" s="1">
        <v>2015</v>
      </c>
      <c r="C80" s="1">
        <v>1</v>
      </c>
    </row>
    <row r="81" spans="1:3" x14ac:dyDescent="0.25">
      <c r="A81" t="s">
        <v>4</v>
      </c>
      <c r="B81" s="1">
        <v>2016</v>
      </c>
      <c r="C81" s="1">
        <v>1</v>
      </c>
    </row>
    <row r="82" spans="1:3" x14ac:dyDescent="0.25">
      <c r="A82" t="s">
        <v>4</v>
      </c>
      <c r="B82" s="1">
        <v>2017</v>
      </c>
      <c r="C82" s="1">
        <v>1</v>
      </c>
    </row>
    <row r="83" spans="1:3" x14ac:dyDescent="0.25">
      <c r="A83" t="s">
        <v>4</v>
      </c>
      <c r="B83" s="1">
        <v>2018</v>
      </c>
      <c r="C83" s="1">
        <v>1</v>
      </c>
    </row>
    <row r="84" spans="1:3" x14ac:dyDescent="0.25">
      <c r="A84" t="s">
        <v>4</v>
      </c>
      <c r="B84" s="1">
        <v>2019</v>
      </c>
      <c r="C84" s="1">
        <v>1</v>
      </c>
    </row>
    <row r="85" spans="1:3" x14ac:dyDescent="0.25">
      <c r="A85" t="s">
        <v>4</v>
      </c>
      <c r="B85" s="1">
        <v>2020</v>
      </c>
      <c r="C85" s="1">
        <v>1</v>
      </c>
    </row>
    <row r="86" spans="1:3" x14ac:dyDescent="0.25">
      <c r="A86" t="s">
        <v>4</v>
      </c>
      <c r="B86" s="1">
        <v>2021</v>
      </c>
      <c r="C86" s="1">
        <v>1</v>
      </c>
    </row>
    <row r="87" spans="1:3" x14ac:dyDescent="0.25">
      <c r="A87" t="s">
        <v>4</v>
      </c>
      <c r="B87" s="1">
        <v>2022</v>
      </c>
      <c r="C87" s="1">
        <v>1</v>
      </c>
    </row>
    <row r="88" spans="1:3" x14ac:dyDescent="0.25">
      <c r="A88" t="s">
        <v>4</v>
      </c>
      <c r="B88" s="1">
        <v>2023</v>
      </c>
      <c r="C88" s="1">
        <v>1</v>
      </c>
    </row>
    <row r="89" spans="1:3" x14ac:dyDescent="0.25">
      <c r="A89" t="s">
        <v>4</v>
      </c>
      <c r="B89" s="1">
        <v>2008</v>
      </c>
      <c r="C89" s="1">
        <v>6</v>
      </c>
    </row>
    <row r="90" spans="1:3" x14ac:dyDescent="0.25">
      <c r="A90" t="s">
        <v>4</v>
      </c>
      <c r="B90" s="1">
        <v>2009</v>
      </c>
      <c r="C90" s="1">
        <v>6</v>
      </c>
    </row>
    <row r="91" spans="1:3" x14ac:dyDescent="0.25">
      <c r="A91" t="s">
        <v>4</v>
      </c>
      <c r="B91" s="1">
        <v>2010</v>
      </c>
      <c r="C91" s="1">
        <v>7</v>
      </c>
    </row>
    <row r="92" spans="1:3" x14ac:dyDescent="0.25">
      <c r="A92" t="s">
        <v>4</v>
      </c>
      <c r="B92" s="1">
        <v>2011</v>
      </c>
      <c r="C92" s="1">
        <v>7</v>
      </c>
    </row>
    <row r="93" spans="1:3" x14ac:dyDescent="0.25">
      <c r="A93" t="s">
        <v>4</v>
      </c>
      <c r="B93" s="1">
        <v>2012</v>
      </c>
      <c r="C93" s="1">
        <v>6</v>
      </c>
    </row>
    <row r="94" spans="1:3" x14ac:dyDescent="0.25">
      <c r="A94" t="s">
        <v>4</v>
      </c>
      <c r="B94" s="1">
        <v>2013</v>
      </c>
      <c r="C94" s="1">
        <v>6</v>
      </c>
    </row>
    <row r="95" spans="1:3" x14ac:dyDescent="0.25">
      <c r="A95" t="s">
        <v>4</v>
      </c>
      <c r="B95" s="1">
        <v>2014</v>
      </c>
      <c r="C95" s="1">
        <v>5</v>
      </c>
    </row>
    <row r="96" spans="1:3" x14ac:dyDescent="0.25">
      <c r="A96" t="s">
        <v>4</v>
      </c>
      <c r="B96" s="1">
        <v>2015</v>
      </c>
      <c r="C96" s="1">
        <v>5</v>
      </c>
    </row>
    <row r="97" spans="1:3" x14ac:dyDescent="0.25">
      <c r="A97" t="s">
        <v>4</v>
      </c>
      <c r="B97" s="1">
        <v>2016</v>
      </c>
      <c r="C97" s="1">
        <v>5</v>
      </c>
    </row>
    <row r="98" spans="1:3" x14ac:dyDescent="0.25">
      <c r="A98" t="s">
        <v>4</v>
      </c>
      <c r="B98" s="1">
        <v>2017</v>
      </c>
      <c r="C98" s="1">
        <v>5</v>
      </c>
    </row>
    <row r="99" spans="1:3" x14ac:dyDescent="0.25">
      <c r="A99" t="s">
        <v>4</v>
      </c>
      <c r="B99" s="1">
        <v>2018</v>
      </c>
      <c r="C99" s="1">
        <v>6</v>
      </c>
    </row>
    <row r="100" spans="1:3" x14ac:dyDescent="0.25">
      <c r="A100" t="s">
        <v>4</v>
      </c>
      <c r="B100" s="1">
        <v>2019</v>
      </c>
      <c r="C100" s="1">
        <v>5</v>
      </c>
    </row>
    <row r="101" spans="1:3" x14ac:dyDescent="0.25">
      <c r="A101" t="s">
        <v>4</v>
      </c>
      <c r="B101" s="1">
        <v>2020</v>
      </c>
      <c r="C101" s="1">
        <v>4</v>
      </c>
    </row>
    <row r="102" spans="1:3" x14ac:dyDescent="0.25">
      <c r="A102" t="s">
        <v>4</v>
      </c>
      <c r="B102" s="1">
        <v>2021</v>
      </c>
      <c r="C102" s="1">
        <v>4</v>
      </c>
    </row>
    <row r="103" spans="1:3" x14ac:dyDescent="0.25">
      <c r="A103" t="s">
        <v>4</v>
      </c>
      <c r="B103" s="1">
        <v>2022</v>
      </c>
      <c r="C103" s="1">
        <v>4</v>
      </c>
    </row>
    <row r="104" spans="1:3" x14ac:dyDescent="0.25">
      <c r="A104" t="s">
        <v>4</v>
      </c>
      <c r="B104" s="1">
        <v>2023</v>
      </c>
      <c r="C104" s="1">
        <v>4</v>
      </c>
    </row>
    <row r="105" spans="1:3" x14ac:dyDescent="0.25">
      <c r="A105" t="s">
        <v>4</v>
      </c>
      <c r="B105" s="1">
        <v>2008</v>
      </c>
      <c r="C105" s="1">
        <v>25</v>
      </c>
    </row>
    <row r="106" spans="1:3" x14ac:dyDescent="0.25">
      <c r="A106" t="s">
        <v>4</v>
      </c>
      <c r="B106" s="1">
        <v>2009</v>
      </c>
      <c r="C106" s="1">
        <v>25</v>
      </c>
    </row>
    <row r="107" spans="1:3" x14ac:dyDescent="0.25">
      <c r="A107" t="s">
        <v>4</v>
      </c>
      <c r="B107" s="1">
        <v>2010</v>
      </c>
      <c r="C107" s="1">
        <v>22</v>
      </c>
    </row>
    <row r="108" spans="1:3" x14ac:dyDescent="0.25">
      <c r="A108" t="s">
        <v>4</v>
      </c>
      <c r="B108" s="1">
        <v>2011</v>
      </c>
      <c r="C108" s="1">
        <v>21</v>
      </c>
    </row>
    <row r="109" spans="1:3" x14ac:dyDescent="0.25">
      <c r="A109" t="s">
        <v>4</v>
      </c>
      <c r="B109" s="1">
        <v>2012</v>
      </c>
      <c r="C109" s="1">
        <v>21</v>
      </c>
    </row>
    <row r="110" spans="1:3" x14ac:dyDescent="0.25">
      <c r="A110" t="s">
        <v>4</v>
      </c>
      <c r="B110" s="1">
        <v>2013</v>
      </c>
      <c r="C110" s="1">
        <v>20</v>
      </c>
    </row>
    <row r="111" spans="1:3" x14ac:dyDescent="0.25">
      <c r="A111" t="s">
        <v>4</v>
      </c>
      <c r="B111" s="1">
        <v>2014</v>
      </c>
      <c r="C111" s="1">
        <v>22</v>
      </c>
    </row>
    <row r="112" spans="1:3" x14ac:dyDescent="0.25">
      <c r="A112" t="s">
        <v>4</v>
      </c>
      <c r="B112" s="1">
        <v>2015</v>
      </c>
      <c r="C112" s="1">
        <v>23</v>
      </c>
    </row>
    <row r="113" spans="1:3" x14ac:dyDescent="0.25">
      <c r="A113" t="s">
        <v>4</v>
      </c>
      <c r="B113" s="1">
        <v>2016</v>
      </c>
      <c r="C113" s="1">
        <v>22</v>
      </c>
    </row>
    <row r="114" spans="1:3" x14ac:dyDescent="0.25">
      <c r="A114" t="s">
        <v>4</v>
      </c>
      <c r="B114" s="1">
        <v>2017</v>
      </c>
      <c r="C114" s="1">
        <v>22</v>
      </c>
    </row>
    <row r="115" spans="1:3" x14ac:dyDescent="0.25">
      <c r="A115" t="s">
        <v>4</v>
      </c>
      <c r="B115" s="1">
        <v>2018</v>
      </c>
      <c r="C115" s="1">
        <v>22</v>
      </c>
    </row>
    <row r="116" spans="1:3" x14ac:dyDescent="0.25">
      <c r="A116" t="s">
        <v>4</v>
      </c>
      <c r="B116" s="1">
        <v>2019</v>
      </c>
      <c r="C116" s="1">
        <v>22</v>
      </c>
    </row>
    <row r="117" spans="1:3" x14ac:dyDescent="0.25">
      <c r="A117" t="s">
        <v>4</v>
      </c>
      <c r="B117" s="1">
        <v>2020</v>
      </c>
      <c r="C117" s="1">
        <v>20</v>
      </c>
    </row>
    <row r="118" spans="1:3" x14ac:dyDescent="0.25">
      <c r="A118" t="s">
        <v>4</v>
      </c>
      <c r="B118" s="1">
        <v>2021</v>
      </c>
      <c r="C118" s="1">
        <v>20</v>
      </c>
    </row>
    <row r="119" spans="1:3" x14ac:dyDescent="0.25">
      <c r="A119" t="s">
        <v>4</v>
      </c>
      <c r="B119" s="1">
        <v>2022</v>
      </c>
      <c r="C119" s="1">
        <v>19</v>
      </c>
    </row>
    <row r="120" spans="1:3" x14ac:dyDescent="0.25">
      <c r="A120" t="s">
        <v>4</v>
      </c>
      <c r="B120" s="1">
        <v>2023</v>
      </c>
      <c r="C120" s="1">
        <v>19</v>
      </c>
    </row>
    <row r="121" spans="1:3" x14ac:dyDescent="0.25">
      <c r="A121" t="s">
        <v>4</v>
      </c>
      <c r="B121" s="1">
        <v>2008</v>
      </c>
      <c r="C121" s="1">
        <v>15</v>
      </c>
    </row>
    <row r="122" spans="1:3" x14ac:dyDescent="0.25">
      <c r="A122" t="s">
        <v>4</v>
      </c>
      <c r="B122" s="1">
        <v>2009</v>
      </c>
      <c r="C122" s="1">
        <v>16</v>
      </c>
    </row>
    <row r="123" spans="1:3" x14ac:dyDescent="0.25">
      <c r="A123" t="s">
        <v>4</v>
      </c>
      <c r="B123" s="1">
        <v>2010</v>
      </c>
      <c r="C123" s="1">
        <v>15</v>
      </c>
    </row>
    <row r="124" spans="1:3" x14ac:dyDescent="0.25">
      <c r="A124" t="s">
        <v>4</v>
      </c>
      <c r="B124" s="1">
        <v>2011</v>
      </c>
      <c r="C124" s="1">
        <v>14</v>
      </c>
    </row>
    <row r="125" spans="1:3" x14ac:dyDescent="0.25">
      <c r="A125" t="s">
        <v>4</v>
      </c>
      <c r="B125" s="1">
        <v>2012</v>
      </c>
      <c r="C125" s="1">
        <v>14</v>
      </c>
    </row>
    <row r="126" spans="1:3" x14ac:dyDescent="0.25">
      <c r="A126" t="s">
        <v>4</v>
      </c>
      <c r="B126" s="1">
        <v>2013</v>
      </c>
      <c r="C126" s="1">
        <v>14</v>
      </c>
    </row>
    <row r="127" spans="1:3" x14ac:dyDescent="0.25">
      <c r="A127" t="s">
        <v>4</v>
      </c>
      <c r="B127" s="1">
        <v>2014</v>
      </c>
      <c r="C127" s="1">
        <v>16</v>
      </c>
    </row>
    <row r="128" spans="1:3" x14ac:dyDescent="0.25">
      <c r="A128" t="s">
        <v>4</v>
      </c>
      <c r="B128" s="1">
        <v>2015</v>
      </c>
      <c r="C128" s="1">
        <v>16</v>
      </c>
    </row>
    <row r="129" spans="1:3" x14ac:dyDescent="0.25">
      <c r="A129" t="s">
        <v>4</v>
      </c>
      <c r="B129" s="1">
        <v>2016</v>
      </c>
      <c r="C129" s="1">
        <v>14</v>
      </c>
    </row>
    <row r="130" spans="1:3" x14ac:dyDescent="0.25">
      <c r="A130" t="s">
        <v>4</v>
      </c>
      <c r="B130" s="1">
        <v>2017</v>
      </c>
      <c r="C130" s="1">
        <v>14</v>
      </c>
    </row>
    <row r="131" spans="1:3" x14ac:dyDescent="0.25">
      <c r="A131" t="s">
        <v>4</v>
      </c>
      <c r="B131" s="1">
        <v>2018</v>
      </c>
      <c r="C131" s="1">
        <v>12</v>
      </c>
    </row>
    <row r="132" spans="1:3" x14ac:dyDescent="0.25">
      <c r="A132" t="s">
        <v>4</v>
      </c>
      <c r="B132" s="1">
        <v>2019</v>
      </c>
      <c r="C132" s="1">
        <v>12</v>
      </c>
    </row>
    <row r="133" spans="1:3" x14ac:dyDescent="0.25">
      <c r="A133" t="s">
        <v>4</v>
      </c>
      <c r="B133" s="1">
        <v>2020</v>
      </c>
      <c r="C133" s="1">
        <v>12</v>
      </c>
    </row>
    <row r="134" spans="1:3" x14ac:dyDescent="0.25">
      <c r="A134" t="s">
        <v>4</v>
      </c>
      <c r="B134" s="1">
        <v>2021</v>
      </c>
      <c r="C134" s="1">
        <v>12</v>
      </c>
    </row>
    <row r="135" spans="1:3" x14ac:dyDescent="0.25">
      <c r="A135" t="s">
        <v>4</v>
      </c>
      <c r="B135" s="1">
        <v>2022</v>
      </c>
      <c r="C135" s="1">
        <v>12</v>
      </c>
    </row>
    <row r="136" spans="1:3" x14ac:dyDescent="0.25">
      <c r="A136" t="s">
        <v>4</v>
      </c>
      <c r="B136" s="1">
        <v>2023</v>
      </c>
      <c r="C136" s="1">
        <v>12</v>
      </c>
    </row>
    <row r="137" spans="1:3" x14ac:dyDescent="0.25">
      <c r="A137" t="s">
        <v>5</v>
      </c>
      <c r="B137" s="1">
        <v>2008</v>
      </c>
      <c r="C137" s="1">
        <v>5</v>
      </c>
    </row>
    <row r="138" spans="1:3" x14ac:dyDescent="0.25">
      <c r="A138" t="s">
        <v>5</v>
      </c>
      <c r="B138" s="1">
        <v>2009</v>
      </c>
      <c r="C138" s="1">
        <v>6</v>
      </c>
    </row>
    <row r="139" spans="1:3" x14ac:dyDescent="0.25">
      <c r="A139" t="s">
        <v>5</v>
      </c>
      <c r="B139" s="1">
        <v>2010</v>
      </c>
      <c r="C139" s="1">
        <v>5</v>
      </c>
    </row>
    <row r="140" spans="1:3" x14ac:dyDescent="0.25">
      <c r="A140" t="s">
        <v>5</v>
      </c>
      <c r="B140" s="1">
        <v>2011</v>
      </c>
      <c r="C140" s="1">
        <v>4</v>
      </c>
    </row>
    <row r="141" spans="1:3" x14ac:dyDescent="0.25">
      <c r="A141" t="s">
        <v>5</v>
      </c>
      <c r="B141" s="1">
        <v>2012</v>
      </c>
      <c r="C141" s="1">
        <v>5</v>
      </c>
    </row>
    <row r="142" spans="1:3" x14ac:dyDescent="0.25">
      <c r="A142" t="s">
        <v>5</v>
      </c>
      <c r="B142" s="1">
        <v>2013</v>
      </c>
      <c r="C142" s="1">
        <v>6</v>
      </c>
    </row>
    <row r="143" spans="1:3" x14ac:dyDescent="0.25">
      <c r="A143" t="s">
        <v>5</v>
      </c>
      <c r="B143" s="1">
        <v>2014</v>
      </c>
      <c r="C143" s="1">
        <v>6</v>
      </c>
    </row>
    <row r="144" spans="1:3" x14ac:dyDescent="0.25">
      <c r="A144" t="s">
        <v>5</v>
      </c>
      <c r="B144" s="1">
        <v>2015</v>
      </c>
      <c r="C144" s="1">
        <v>7</v>
      </c>
    </row>
    <row r="145" spans="1:3" x14ac:dyDescent="0.25">
      <c r="A145" t="s">
        <v>5</v>
      </c>
      <c r="B145" s="1">
        <v>2016</v>
      </c>
      <c r="C145" s="1">
        <v>7</v>
      </c>
    </row>
    <row r="146" spans="1:3" x14ac:dyDescent="0.25">
      <c r="A146" t="s">
        <v>5</v>
      </c>
      <c r="B146" s="1">
        <v>2017</v>
      </c>
      <c r="C146" s="1">
        <v>7</v>
      </c>
    </row>
    <row r="147" spans="1:3" x14ac:dyDescent="0.25">
      <c r="A147" t="s">
        <v>5</v>
      </c>
      <c r="B147" s="1">
        <v>2018</v>
      </c>
      <c r="C147" s="1">
        <v>8</v>
      </c>
    </row>
    <row r="148" spans="1:3" x14ac:dyDescent="0.25">
      <c r="A148" t="s">
        <v>5</v>
      </c>
      <c r="B148" s="1">
        <v>2019</v>
      </c>
      <c r="C148" s="1">
        <v>7</v>
      </c>
    </row>
    <row r="149" spans="1:3" x14ac:dyDescent="0.25">
      <c r="A149" t="s">
        <v>5</v>
      </c>
      <c r="B149" s="1">
        <v>2020</v>
      </c>
      <c r="C149" s="1">
        <v>7</v>
      </c>
    </row>
    <row r="150" spans="1:3" x14ac:dyDescent="0.25">
      <c r="A150" t="s">
        <v>5</v>
      </c>
      <c r="B150" s="1">
        <v>2021</v>
      </c>
      <c r="C150" s="1">
        <v>9</v>
      </c>
    </row>
    <row r="151" spans="1:3" x14ac:dyDescent="0.25">
      <c r="A151" t="s">
        <v>5</v>
      </c>
      <c r="B151" s="1">
        <v>2022</v>
      </c>
      <c r="C151" s="1">
        <v>8</v>
      </c>
    </row>
    <row r="152" spans="1:3" x14ac:dyDescent="0.25">
      <c r="A152" t="s">
        <v>5</v>
      </c>
      <c r="B152" s="1">
        <v>2023</v>
      </c>
      <c r="C152" s="1">
        <v>8</v>
      </c>
    </row>
    <row r="153" spans="1:3" x14ac:dyDescent="0.25">
      <c r="A153" t="s">
        <v>5</v>
      </c>
      <c r="B153" s="1">
        <v>2008</v>
      </c>
      <c r="C153" s="1">
        <v>23</v>
      </c>
    </row>
    <row r="154" spans="1:3" x14ac:dyDescent="0.25">
      <c r="A154" t="s">
        <v>5</v>
      </c>
      <c r="B154" s="1">
        <v>2009</v>
      </c>
      <c r="C154" s="1">
        <v>26</v>
      </c>
    </row>
    <row r="155" spans="1:3" x14ac:dyDescent="0.25">
      <c r="A155" t="s">
        <v>5</v>
      </c>
      <c r="B155" s="1">
        <v>2010</v>
      </c>
      <c r="C155" s="1">
        <v>26</v>
      </c>
    </row>
    <row r="156" spans="1:3" x14ac:dyDescent="0.25">
      <c r="A156" t="s">
        <v>5</v>
      </c>
      <c r="B156" s="1">
        <v>2011</v>
      </c>
      <c r="C156" s="1">
        <v>24</v>
      </c>
    </row>
    <row r="157" spans="1:3" x14ac:dyDescent="0.25">
      <c r="A157" t="s">
        <v>5</v>
      </c>
      <c r="B157" s="1">
        <v>2012</v>
      </c>
      <c r="C157" s="1">
        <v>25</v>
      </c>
    </row>
    <row r="158" spans="1:3" x14ac:dyDescent="0.25">
      <c r="A158" t="s">
        <v>5</v>
      </c>
      <c r="B158" s="1">
        <v>2013</v>
      </c>
      <c r="C158" s="1">
        <v>24</v>
      </c>
    </row>
    <row r="159" spans="1:3" x14ac:dyDescent="0.25">
      <c r="A159" t="s">
        <v>5</v>
      </c>
      <c r="B159" s="1">
        <v>2014</v>
      </c>
      <c r="C159" s="1">
        <v>23</v>
      </c>
    </row>
    <row r="160" spans="1:3" x14ac:dyDescent="0.25">
      <c r="A160" t="s">
        <v>5</v>
      </c>
      <c r="B160" s="1">
        <v>2015</v>
      </c>
      <c r="C160" s="1">
        <v>21</v>
      </c>
    </row>
    <row r="161" spans="1:3" x14ac:dyDescent="0.25">
      <c r="A161" t="s">
        <v>5</v>
      </c>
      <c r="B161" s="1">
        <v>2016</v>
      </c>
      <c r="C161" s="1">
        <v>19</v>
      </c>
    </row>
    <row r="162" spans="1:3" x14ac:dyDescent="0.25">
      <c r="A162" t="s">
        <v>5</v>
      </c>
      <c r="B162" s="1">
        <v>2017</v>
      </c>
      <c r="C162" s="1">
        <v>19</v>
      </c>
    </row>
    <row r="163" spans="1:3" x14ac:dyDescent="0.25">
      <c r="A163" t="s">
        <v>5</v>
      </c>
      <c r="B163" s="1">
        <v>2018</v>
      </c>
      <c r="C163" s="1">
        <v>22</v>
      </c>
    </row>
    <row r="164" spans="1:3" x14ac:dyDescent="0.25">
      <c r="A164" t="s">
        <v>5</v>
      </c>
      <c r="B164" s="1">
        <v>2019</v>
      </c>
      <c r="C164" s="1">
        <v>19</v>
      </c>
    </row>
    <row r="165" spans="1:3" x14ac:dyDescent="0.25">
      <c r="A165" t="s">
        <v>5</v>
      </c>
      <c r="B165" s="1">
        <v>2020</v>
      </c>
      <c r="C165" s="1">
        <v>18</v>
      </c>
    </row>
    <row r="166" spans="1:3" x14ac:dyDescent="0.25">
      <c r="A166" t="s">
        <v>5</v>
      </c>
      <c r="B166" s="1">
        <v>2021</v>
      </c>
      <c r="C166" s="1">
        <v>16</v>
      </c>
    </row>
    <row r="167" spans="1:3" x14ac:dyDescent="0.25">
      <c r="A167" t="s">
        <v>5</v>
      </c>
      <c r="B167" s="1">
        <v>2022</v>
      </c>
      <c r="C167" s="1">
        <v>16</v>
      </c>
    </row>
    <row r="168" spans="1:3" x14ac:dyDescent="0.25">
      <c r="A168" t="s">
        <v>5</v>
      </c>
      <c r="B168" s="1">
        <v>2023</v>
      </c>
      <c r="C168" s="1">
        <v>16</v>
      </c>
    </row>
    <row r="169" spans="1:3" x14ac:dyDescent="0.25">
      <c r="A169" t="s">
        <v>5</v>
      </c>
      <c r="B169" s="1">
        <v>2008</v>
      </c>
      <c r="C169" s="1">
        <v>7</v>
      </c>
    </row>
    <row r="170" spans="1:3" x14ac:dyDescent="0.25">
      <c r="A170" t="s">
        <v>5</v>
      </c>
      <c r="B170" s="1">
        <v>2009</v>
      </c>
      <c r="C170" s="1">
        <v>6</v>
      </c>
    </row>
    <row r="171" spans="1:3" x14ac:dyDescent="0.25">
      <c r="A171" t="s">
        <v>5</v>
      </c>
      <c r="B171" s="1">
        <v>2010</v>
      </c>
      <c r="C171" s="1">
        <v>6</v>
      </c>
    </row>
    <row r="172" spans="1:3" x14ac:dyDescent="0.25">
      <c r="A172" t="s">
        <v>5</v>
      </c>
      <c r="B172" s="1">
        <v>2011</v>
      </c>
      <c r="C172" s="1">
        <v>6</v>
      </c>
    </row>
    <row r="173" spans="1:3" x14ac:dyDescent="0.25">
      <c r="A173" t="s">
        <v>5</v>
      </c>
      <c r="B173" s="1">
        <v>2012</v>
      </c>
      <c r="C173" s="1">
        <v>6</v>
      </c>
    </row>
    <row r="174" spans="1:3" x14ac:dyDescent="0.25">
      <c r="A174" t="s">
        <v>5</v>
      </c>
      <c r="B174" s="1">
        <v>2013</v>
      </c>
      <c r="C174" s="1">
        <v>5</v>
      </c>
    </row>
    <row r="175" spans="1:3" x14ac:dyDescent="0.25">
      <c r="A175" t="s">
        <v>5</v>
      </c>
      <c r="B175" s="1">
        <v>2014</v>
      </c>
      <c r="C175" s="1">
        <v>5</v>
      </c>
    </row>
    <row r="176" spans="1:3" x14ac:dyDescent="0.25">
      <c r="A176" t="s">
        <v>5</v>
      </c>
      <c r="B176" s="1">
        <v>2015</v>
      </c>
      <c r="C176" s="1">
        <v>5</v>
      </c>
    </row>
    <row r="177" spans="1:3" x14ac:dyDescent="0.25">
      <c r="A177" t="s">
        <v>5</v>
      </c>
      <c r="B177" s="1">
        <v>2016</v>
      </c>
      <c r="C177" s="1">
        <v>4</v>
      </c>
    </row>
    <row r="178" spans="1:3" x14ac:dyDescent="0.25">
      <c r="A178" t="s">
        <v>5</v>
      </c>
      <c r="B178" s="1">
        <v>2017</v>
      </c>
      <c r="C178" s="1">
        <v>4</v>
      </c>
    </row>
    <row r="179" spans="1:3" x14ac:dyDescent="0.25">
      <c r="A179" t="s">
        <v>5</v>
      </c>
      <c r="B179" s="1">
        <v>2018</v>
      </c>
      <c r="C179" s="1">
        <v>5</v>
      </c>
    </row>
    <row r="180" spans="1:3" x14ac:dyDescent="0.25">
      <c r="A180" t="s">
        <v>5</v>
      </c>
      <c r="B180" s="1">
        <v>2019</v>
      </c>
      <c r="C180" s="1">
        <v>5</v>
      </c>
    </row>
    <row r="181" spans="1:3" x14ac:dyDescent="0.25">
      <c r="A181" t="s">
        <v>5</v>
      </c>
      <c r="B181" s="1">
        <v>2020</v>
      </c>
      <c r="C181" s="1">
        <v>4</v>
      </c>
    </row>
    <row r="182" spans="1:3" x14ac:dyDescent="0.25">
      <c r="A182" t="s">
        <v>5</v>
      </c>
      <c r="B182" s="1">
        <v>2021</v>
      </c>
      <c r="C182" s="1">
        <v>2</v>
      </c>
    </row>
    <row r="183" spans="1:3" x14ac:dyDescent="0.25">
      <c r="A183" t="s">
        <v>5</v>
      </c>
      <c r="B183" s="1">
        <v>2022</v>
      </c>
      <c r="C183" s="1">
        <v>2</v>
      </c>
    </row>
    <row r="184" spans="1:3" x14ac:dyDescent="0.25">
      <c r="A184" t="s">
        <v>5</v>
      </c>
      <c r="B184" s="1">
        <v>2023</v>
      </c>
      <c r="C184" s="1">
        <v>2</v>
      </c>
    </row>
    <row r="185" spans="1:3" x14ac:dyDescent="0.25">
      <c r="A185" t="s">
        <v>5</v>
      </c>
      <c r="B185" s="1">
        <v>2000</v>
      </c>
      <c r="C185">
        <v>42</v>
      </c>
    </row>
    <row r="186" spans="1:3" x14ac:dyDescent="0.25">
      <c r="A186" t="s">
        <v>2</v>
      </c>
      <c r="B186" s="1">
        <v>2000</v>
      </c>
      <c r="C186">
        <v>2</v>
      </c>
    </row>
    <row r="187" spans="1:3" x14ac:dyDescent="0.25">
      <c r="A187" t="s">
        <v>3</v>
      </c>
      <c r="B187" s="1">
        <v>2000</v>
      </c>
      <c r="C187">
        <v>150</v>
      </c>
    </row>
    <row r="188" spans="1:3" x14ac:dyDescent="0.25">
      <c r="A188" t="s">
        <v>4</v>
      </c>
      <c r="B188" s="1">
        <v>2000</v>
      </c>
      <c r="C188">
        <v>49</v>
      </c>
    </row>
    <row r="189" spans="1:3" x14ac:dyDescent="0.25">
      <c r="A189" t="s">
        <v>5</v>
      </c>
      <c r="B189" s="1">
        <v>2001</v>
      </c>
      <c r="C189">
        <v>35</v>
      </c>
    </row>
    <row r="190" spans="1:3" x14ac:dyDescent="0.25">
      <c r="A190" t="s">
        <v>2</v>
      </c>
      <c r="B190" s="1">
        <v>2001</v>
      </c>
      <c r="C190">
        <v>2</v>
      </c>
    </row>
    <row r="191" spans="1:3" x14ac:dyDescent="0.25">
      <c r="A191" t="s">
        <v>3</v>
      </c>
      <c r="B191" s="1">
        <v>2001</v>
      </c>
      <c r="C191">
        <v>180</v>
      </c>
    </row>
    <row r="192" spans="1:3" x14ac:dyDescent="0.25">
      <c r="A192" t="s">
        <v>4</v>
      </c>
      <c r="B192" s="1">
        <v>2001</v>
      </c>
      <c r="C192">
        <v>49</v>
      </c>
    </row>
    <row r="193" spans="1:3" x14ac:dyDescent="0.25">
      <c r="A193" t="s">
        <v>5</v>
      </c>
      <c r="B193" s="1">
        <v>2002</v>
      </c>
      <c r="C193">
        <v>33</v>
      </c>
    </row>
    <row r="194" spans="1:3" x14ac:dyDescent="0.25">
      <c r="A194" t="s">
        <v>2</v>
      </c>
      <c r="B194" s="1">
        <v>2002</v>
      </c>
      <c r="C194">
        <v>2</v>
      </c>
    </row>
    <row r="195" spans="1:3" x14ac:dyDescent="0.25">
      <c r="A195" t="s">
        <v>3</v>
      </c>
      <c r="B195" s="1">
        <v>2002</v>
      </c>
      <c r="C195">
        <v>219</v>
      </c>
    </row>
    <row r="196" spans="1:3" x14ac:dyDescent="0.25">
      <c r="A196" t="s">
        <v>4</v>
      </c>
      <c r="B196" s="1">
        <v>2002</v>
      </c>
      <c r="C196">
        <v>46</v>
      </c>
    </row>
    <row r="197" spans="1:3" x14ac:dyDescent="0.25">
      <c r="A197" t="s">
        <v>5</v>
      </c>
      <c r="B197" s="1">
        <v>2003</v>
      </c>
      <c r="C197">
        <v>30</v>
      </c>
    </row>
    <row r="198" spans="1:3" x14ac:dyDescent="0.25">
      <c r="A198" t="s">
        <v>2</v>
      </c>
      <c r="B198" s="1">
        <v>2003</v>
      </c>
      <c r="C198">
        <v>1</v>
      </c>
    </row>
    <row r="199" spans="1:3" x14ac:dyDescent="0.25">
      <c r="A199" t="s">
        <v>3</v>
      </c>
      <c r="B199" s="1">
        <v>2003</v>
      </c>
      <c r="C199">
        <v>243</v>
      </c>
    </row>
    <row r="200" spans="1:3" x14ac:dyDescent="0.25">
      <c r="A200" t="s">
        <v>4</v>
      </c>
      <c r="B200" s="1">
        <v>2003</v>
      </c>
      <c r="C200">
        <v>43</v>
      </c>
    </row>
    <row r="201" spans="1:3" x14ac:dyDescent="0.25">
      <c r="A201" t="s">
        <v>5</v>
      </c>
      <c r="B201" s="1">
        <v>2004</v>
      </c>
      <c r="C201">
        <v>27</v>
      </c>
    </row>
    <row r="202" spans="1:3" x14ac:dyDescent="0.25">
      <c r="A202" t="s">
        <v>2</v>
      </c>
      <c r="B202" s="1">
        <v>2004</v>
      </c>
      <c r="C202">
        <v>1</v>
      </c>
    </row>
    <row r="203" spans="1:3" x14ac:dyDescent="0.25">
      <c r="A203" t="s">
        <v>3</v>
      </c>
      <c r="B203" s="1">
        <v>2004</v>
      </c>
      <c r="C203">
        <v>300</v>
      </c>
    </row>
    <row r="204" spans="1:3" x14ac:dyDescent="0.25">
      <c r="A204" t="s">
        <v>4</v>
      </c>
      <c r="B204" s="1">
        <v>2004</v>
      </c>
      <c r="C204">
        <v>42</v>
      </c>
    </row>
    <row r="205" spans="1:3" x14ac:dyDescent="0.25">
      <c r="A205" t="s">
        <v>5</v>
      </c>
      <c r="B205" s="1">
        <v>2005</v>
      </c>
      <c r="C205">
        <v>28</v>
      </c>
    </row>
    <row r="206" spans="1:3" x14ac:dyDescent="0.25">
      <c r="A206" t="s">
        <v>2</v>
      </c>
      <c r="B206" s="1">
        <v>2005</v>
      </c>
      <c r="C206">
        <v>1</v>
      </c>
    </row>
    <row r="207" spans="1:3" x14ac:dyDescent="0.25">
      <c r="A207" t="s">
        <v>3</v>
      </c>
      <c r="B207" s="1">
        <v>2005</v>
      </c>
      <c r="C207">
        <v>352</v>
      </c>
    </row>
    <row r="208" spans="1:3" x14ac:dyDescent="0.25">
      <c r="A208" t="s">
        <v>4</v>
      </c>
      <c r="B208" s="1">
        <v>2005</v>
      </c>
      <c r="C208">
        <v>41</v>
      </c>
    </row>
    <row r="209" spans="1:3" x14ac:dyDescent="0.25">
      <c r="A209" t="s">
        <v>5</v>
      </c>
      <c r="B209" s="1">
        <v>2006</v>
      </c>
      <c r="C209">
        <v>28</v>
      </c>
    </row>
    <row r="210" spans="1:3" x14ac:dyDescent="0.25">
      <c r="A210" t="s">
        <v>2</v>
      </c>
      <c r="B210" s="1">
        <v>2006</v>
      </c>
      <c r="C210">
        <v>1</v>
      </c>
    </row>
    <row r="211" spans="1:3" x14ac:dyDescent="0.25">
      <c r="A211" t="s">
        <v>3</v>
      </c>
      <c r="B211" s="1">
        <v>2006</v>
      </c>
      <c r="C211">
        <v>377</v>
      </c>
    </row>
    <row r="212" spans="1:3" x14ac:dyDescent="0.25">
      <c r="A212" t="s">
        <v>4</v>
      </c>
      <c r="B212" s="1">
        <v>2006</v>
      </c>
      <c r="C212">
        <v>44</v>
      </c>
    </row>
    <row r="213" spans="1:3" x14ac:dyDescent="0.25">
      <c r="A213" t="s">
        <v>5</v>
      </c>
      <c r="B213" s="1">
        <v>2007</v>
      </c>
      <c r="C213">
        <v>33</v>
      </c>
    </row>
    <row r="214" spans="1:3" x14ac:dyDescent="0.25">
      <c r="A214" t="s">
        <v>2</v>
      </c>
      <c r="B214" s="1">
        <v>2007</v>
      </c>
      <c r="C214">
        <v>2</v>
      </c>
    </row>
    <row r="215" spans="1:3" x14ac:dyDescent="0.25">
      <c r="A215" t="s">
        <v>3</v>
      </c>
      <c r="B215" s="1">
        <v>2007</v>
      </c>
      <c r="C215">
        <v>414</v>
      </c>
    </row>
    <row r="216" spans="1:3" x14ac:dyDescent="0.25">
      <c r="A216" t="s">
        <v>4</v>
      </c>
      <c r="B216" s="1">
        <v>2007</v>
      </c>
      <c r="C216">
        <v>48</v>
      </c>
    </row>
    <row r="217" spans="1:3" x14ac:dyDescent="0.25">
      <c r="A217" t="s">
        <v>8</v>
      </c>
      <c r="B217">
        <v>2000</v>
      </c>
      <c r="C217">
        <v>14</v>
      </c>
    </row>
    <row r="218" spans="1:3" x14ac:dyDescent="0.25">
      <c r="A218" t="s">
        <v>8</v>
      </c>
      <c r="B218">
        <v>2001</v>
      </c>
      <c r="C218">
        <v>13</v>
      </c>
    </row>
    <row r="219" spans="1:3" x14ac:dyDescent="0.25">
      <c r="A219" t="s">
        <v>8</v>
      </c>
      <c r="B219">
        <v>2002</v>
      </c>
      <c r="C219">
        <v>13</v>
      </c>
    </row>
    <row r="220" spans="1:3" x14ac:dyDescent="0.25">
      <c r="A220" t="s">
        <v>8</v>
      </c>
      <c r="B220">
        <v>2003</v>
      </c>
      <c r="C220">
        <v>13</v>
      </c>
    </row>
    <row r="221" spans="1:3" x14ac:dyDescent="0.25">
      <c r="A221" t="s">
        <v>8</v>
      </c>
      <c r="B221">
        <v>2004</v>
      </c>
      <c r="C221">
        <v>13</v>
      </c>
    </row>
    <row r="222" spans="1:3" x14ac:dyDescent="0.25">
      <c r="A222" t="s">
        <v>8</v>
      </c>
      <c r="B222">
        <v>2005</v>
      </c>
      <c r="C222">
        <v>13</v>
      </c>
    </row>
    <row r="223" spans="1:3" x14ac:dyDescent="0.25">
      <c r="A223" t="s">
        <v>8</v>
      </c>
      <c r="B223">
        <v>2006</v>
      </c>
      <c r="C223">
        <v>13</v>
      </c>
    </row>
    <row r="224" spans="1:3" x14ac:dyDescent="0.25">
      <c r="A224" t="s">
        <v>8</v>
      </c>
      <c r="B224">
        <v>2007</v>
      </c>
      <c r="C224">
        <v>13</v>
      </c>
    </row>
    <row r="225" spans="1:3" x14ac:dyDescent="0.25">
      <c r="A225" t="s">
        <v>8</v>
      </c>
      <c r="B225">
        <v>2008</v>
      </c>
      <c r="C225">
        <v>13</v>
      </c>
    </row>
    <row r="226" spans="1:3" x14ac:dyDescent="0.25">
      <c r="A226" t="s">
        <v>8</v>
      </c>
      <c r="B226">
        <v>2009</v>
      </c>
      <c r="C226">
        <v>13</v>
      </c>
    </row>
    <row r="227" spans="1:3" x14ac:dyDescent="0.25">
      <c r="A227" t="s">
        <v>8</v>
      </c>
      <c r="B227">
        <v>2010</v>
      </c>
      <c r="C227">
        <v>12</v>
      </c>
    </row>
    <row r="228" spans="1:3" x14ac:dyDescent="0.25">
      <c r="A228" t="s">
        <v>8</v>
      </c>
      <c r="B228">
        <v>2011</v>
      </c>
      <c r="C228">
        <v>11</v>
      </c>
    </row>
    <row r="229" spans="1:3" x14ac:dyDescent="0.25">
      <c r="A229" t="s">
        <v>8</v>
      </c>
      <c r="B229">
        <v>2012</v>
      </c>
      <c r="C229">
        <v>11</v>
      </c>
    </row>
    <row r="230" spans="1:3" x14ac:dyDescent="0.25">
      <c r="A230" t="s">
        <v>8</v>
      </c>
      <c r="B230">
        <v>2013</v>
      </c>
      <c r="C230">
        <v>11</v>
      </c>
    </row>
    <row r="231" spans="1:3" x14ac:dyDescent="0.25">
      <c r="A231" t="s">
        <v>8</v>
      </c>
      <c r="B231">
        <v>2014</v>
      </c>
      <c r="C231">
        <v>11</v>
      </c>
    </row>
    <row r="232" spans="1:3" x14ac:dyDescent="0.25">
      <c r="A232" t="s">
        <v>8</v>
      </c>
      <c r="B232">
        <v>2015</v>
      </c>
      <c r="C232">
        <v>11</v>
      </c>
    </row>
    <row r="233" spans="1:3" x14ac:dyDescent="0.25">
      <c r="A233" t="s">
        <v>8</v>
      </c>
      <c r="B233">
        <v>2016</v>
      </c>
      <c r="C233">
        <v>11</v>
      </c>
    </row>
    <row r="234" spans="1:3" x14ac:dyDescent="0.25">
      <c r="A234" t="s">
        <v>8</v>
      </c>
      <c r="B234">
        <v>2017</v>
      </c>
      <c r="C234">
        <v>10</v>
      </c>
    </row>
    <row r="235" spans="1:3" x14ac:dyDescent="0.25">
      <c r="A235" t="s">
        <v>8</v>
      </c>
      <c r="B235">
        <v>2018</v>
      </c>
      <c r="C235">
        <v>10</v>
      </c>
    </row>
    <row r="236" spans="1:3" x14ac:dyDescent="0.25">
      <c r="A236" t="s">
        <v>8</v>
      </c>
      <c r="B236">
        <v>2019</v>
      </c>
      <c r="C236">
        <v>10</v>
      </c>
    </row>
    <row r="237" spans="1:3" x14ac:dyDescent="0.25">
      <c r="A237" t="s">
        <v>8</v>
      </c>
      <c r="B237">
        <v>2020</v>
      </c>
      <c r="C237">
        <v>10</v>
      </c>
    </row>
    <row r="238" spans="1:3" x14ac:dyDescent="0.25">
      <c r="A238" t="s">
        <v>8</v>
      </c>
      <c r="B238">
        <v>2021</v>
      </c>
      <c r="C238">
        <v>10</v>
      </c>
    </row>
    <row r="239" spans="1:3" x14ac:dyDescent="0.25">
      <c r="A239" t="s">
        <v>8</v>
      </c>
      <c r="B239">
        <v>2022</v>
      </c>
      <c r="C239">
        <v>8</v>
      </c>
    </row>
    <row r="240" spans="1:3" x14ac:dyDescent="0.25">
      <c r="A240" t="s">
        <v>8</v>
      </c>
      <c r="B240">
        <v>2023</v>
      </c>
      <c r="C240">
        <v>8</v>
      </c>
    </row>
    <row r="241" spans="1:3" x14ac:dyDescent="0.25">
      <c r="A241" t="s">
        <v>9</v>
      </c>
      <c r="B241">
        <v>2000</v>
      </c>
      <c r="C241">
        <v>244</v>
      </c>
    </row>
    <row r="242" spans="1:3" x14ac:dyDescent="0.25">
      <c r="A242" t="s">
        <v>9</v>
      </c>
      <c r="B242">
        <v>2001</v>
      </c>
      <c r="C242">
        <v>236</v>
      </c>
    </row>
    <row r="243" spans="1:3" x14ac:dyDescent="0.25">
      <c r="A243" t="s">
        <v>9</v>
      </c>
      <c r="B243">
        <v>2002</v>
      </c>
      <c r="C243">
        <v>231</v>
      </c>
    </row>
    <row r="244" spans="1:3" x14ac:dyDescent="0.25">
      <c r="A244" t="s">
        <v>9</v>
      </c>
      <c r="B244">
        <v>2003</v>
      </c>
      <c r="C244">
        <v>229</v>
      </c>
    </row>
    <row r="245" spans="1:3" x14ac:dyDescent="0.25">
      <c r="A245" t="s">
        <v>9</v>
      </c>
      <c r="B245">
        <v>2004</v>
      </c>
      <c r="C245">
        <v>221</v>
      </c>
    </row>
    <row r="246" spans="1:3" x14ac:dyDescent="0.25">
      <c r="A246" t="s">
        <v>9</v>
      </c>
      <c r="B246">
        <v>2005</v>
      </c>
      <c r="C246">
        <v>223</v>
      </c>
    </row>
    <row r="247" spans="1:3" x14ac:dyDescent="0.25">
      <c r="A247" t="s">
        <v>9</v>
      </c>
      <c r="B247">
        <v>2006</v>
      </c>
      <c r="C247">
        <v>227</v>
      </c>
    </row>
    <row r="248" spans="1:3" x14ac:dyDescent="0.25">
      <c r="A248" t="s">
        <v>9</v>
      </c>
      <c r="B248">
        <v>2007</v>
      </c>
      <c r="C248">
        <v>224</v>
      </c>
    </row>
    <row r="249" spans="1:3" x14ac:dyDescent="0.25">
      <c r="A249" t="s">
        <v>9</v>
      </c>
      <c r="B249">
        <v>2008</v>
      </c>
      <c r="C249">
        <v>230</v>
      </c>
    </row>
    <row r="250" spans="1:3" x14ac:dyDescent="0.25">
      <c r="A250" t="s">
        <v>9</v>
      </c>
      <c r="B250">
        <v>2009</v>
      </c>
      <c r="C250">
        <v>236</v>
      </c>
    </row>
    <row r="251" spans="1:3" x14ac:dyDescent="0.25">
      <c r="A251" t="s">
        <v>9</v>
      </c>
      <c r="B251">
        <v>2010</v>
      </c>
      <c r="C251">
        <v>237</v>
      </c>
    </row>
    <row r="252" spans="1:3" x14ac:dyDescent="0.25">
      <c r="A252" t="s">
        <v>9</v>
      </c>
      <c r="B252">
        <v>2011</v>
      </c>
      <c r="C252">
        <v>229</v>
      </c>
    </row>
    <row r="253" spans="1:3" x14ac:dyDescent="0.25">
      <c r="A253" t="s">
        <v>9</v>
      </c>
      <c r="B253">
        <v>2012</v>
      </c>
      <c r="C253">
        <v>228</v>
      </c>
    </row>
    <row r="254" spans="1:3" x14ac:dyDescent="0.25">
      <c r="A254" t="s">
        <v>9</v>
      </c>
      <c r="B254">
        <v>2013</v>
      </c>
      <c r="C254">
        <v>224</v>
      </c>
    </row>
    <row r="255" spans="1:3" x14ac:dyDescent="0.25">
      <c r="A255" t="s">
        <v>9</v>
      </c>
      <c r="B255">
        <v>2014</v>
      </c>
      <c r="C255">
        <v>224</v>
      </c>
    </row>
    <row r="256" spans="1:3" x14ac:dyDescent="0.25">
      <c r="A256" t="s">
        <v>9</v>
      </c>
      <c r="B256">
        <v>2015</v>
      </c>
      <c r="C256">
        <v>217</v>
      </c>
    </row>
    <row r="257" spans="1:3" x14ac:dyDescent="0.25">
      <c r="A257" t="s">
        <v>9</v>
      </c>
      <c r="B257">
        <v>2016</v>
      </c>
      <c r="C257">
        <v>219</v>
      </c>
    </row>
    <row r="258" spans="1:3" x14ac:dyDescent="0.25">
      <c r="A258" t="s">
        <v>9</v>
      </c>
      <c r="B258">
        <v>2017</v>
      </c>
      <c r="C258">
        <v>221</v>
      </c>
    </row>
    <row r="259" spans="1:3" x14ac:dyDescent="0.25">
      <c r="A259" t="s">
        <v>9</v>
      </c>
      <c r="B259">
        <v>2018</v>
      </c>
      <c r="C259">
        <v>229</v>
      </c>
    </row>
    <row r="260" spans="1:3" x14ac:dyDescent="0.25">
      <c r="A260" t="s">
        <v>9</v>
      </c>
      <c r="B260">
        <v>2019</v>
      </c>
      <c r="C260">
        <v>232</v>
      </c>
    </row>
    <row r="261" spans="1:3" x14ac:dyDescent="0.25">
      <c r="A261" t="s">
        <v>9</v>
      </c>
      <c r="B261">
        <v>2020</v>
      </c>
      <c r="C261">
        <v>234</v>
      </c>
    </row>
    <row r="262" spans="1:3" x14ac:dyDescent="0.25">
      <c r="A262" t="s">
        <v>9</v>
      </c>
      <c r="B262">
        <v>2021</v>
      </c>
      <c r="C262">
        <v>240</v>
      </c>
    </row>
    <row r="263" spans="1:3" x14ac:dyDescent="0.25">
      <c r="A263" t="s">
        <v>9</v>
      </c>
      <c r="B263">
        <v>2022</v>
      </c>
      <c r="C263">
        <v>241</v>
      </c>
    </row>
    <row r="264" spans="1:3" x14ac:dyDescent="0.25">
      <c r="A264" t="s">
        <v>9</v>
      </c>
      <c r="B264">
        <v>2023</v>
      </c>
      <c r="C264">
        <v>232</v>
      </c>
    </row>
    <row r="265" spans="1:3" x14ac:dyDescent="0.25">
      <c r="A265" t="s">
        <v>12</v>
      </c>
      <c r="B265">
        <v>2000</v>
      </c>
      <c r="C265">
        <v>41212</v>
      </c>
    </row>
    <row r="266" spans="1:3" x14ac:dyDescent="0.25">
      <c r="A266" t="s">
        <v>12</v>
      </c>
      <c r="B266">
        <v>2001</v>
      </c>
      <c r="C266">
        <v>40592</v>
      </c>
    </row>
    <row r="267" spans="1:3" x14ac:dyDescent="0.25">
      <c r="A267" t="s">
        <v>12</v>
      </c>
      <c r="B267">
        <v>2002</v>
      </c>
      <c r="C267">
        <v>40283</v>
      </c>
    </row>
    <row r="268" spans="1:3" x14ac:dyDescent="0.25">
      <c r="A268" t="s">
        <v>12</v>
      </c>
      <c r="B268">
        <v>2003</v>
      </c>
      <c r="C268">
        <v>39680</v>
      </c>
    </row>
    <row r="269" spans="1:3" x14ac:dyDescent="0.25">
      <c r="A269" t="s">
        <v>12</v>
      </c>
      <c r="B269">
        <v>2004</v>
      </c>
      <c r="C269">
        <v>38814</v>
      </c>
    </row>
    <row r="270" spans="1:3" x14ac:dyDescent="0.25">
      <c r="A270" t="s">
        <v>12</v>
      </c>
      <c r="B270">
        <v>2005</v>
      </c>
      <c r="C270">
        <v>37916</v>
      </c>
    </row>
    <row r="271" spans="1:3" x14ac:dyDescent="0.25">
      <c r="A271" t="s">
        <v>12</v>
      </c>
      <c r="B271">
        <v>2006</v>
      </c>
      <c r="C271">
        <v>37466</v>
      </c>
    </row>
    <row r="272" spans="1:3" x14ac:dyDescent="0.25">
      <c r="A272" t="s">
        <v>12</v>
      </c>
      <c r="B272">
        <v>2007</v>
      </c>
      <c r="C272">
        <v>25947</v>
      </c>
    </row>
    <row r="273" spans="1:3" x14ac:dyDescent="0.25">
      <c r="A273" t="s">
        <v>12</v>
      </c>
      <c r="B273">
        <v>2008</v>
      </c>
      <c r="C273">
        <v>27424</v>
      </c>
    </row>
    <row r="274" spans="1:3" x14ac:dyDescent="0.25">
      <c r="A274" t="s">
        <v>12</v>
      </c>
      <c r="B274">
        <v>2009</v>
      </c>
      <c r="C274">
        <v>27139</v>
      </c>
    </row>
    <row r="275" spans="1:3" x14ac:dyDescent="0.25">
      <c r="A275" t="s">
        <v>12</v>
      </c>
      <c r="B275">
        <v>2010</v>
      </c>
      <c r="C275">
        <v>25897</v>
      </c>
    </row>
    <row r="276" spans="1:3" x14ac:dyDescent="0.25">
      <c r="A276" t="s">
        <v>12</v>
      </c>
      <c r="B276">
        <v>2011</v>
      </c>
      <c r="C276">
        <v>25397</v>
      </c>
    </row>
    <row r="277" spans="1:3" x14ac:dyDescent="0.25">
      <c r="A277" t="s">
        <v>12</v>
      </c>
      <c r="B277">
        <v>2012</v>
      </c>
      <c r="C277">
        <v>24624</v>
      </c>
    </row>
    <row r="278" spans="1:3" x14ac:dyDescent="0.25">
      <c r="A278" t="s">
        <v>12</v>
      </c>
      <c r="B278">
        <v>2013</v>
      </c>
      <c r="C278">
        <v>24207</v>
      </c>
    </row>
    <row r="279" spans="1:3" x14ac:dyDescent="0.25">
      <c r="A279" t="s">
        <v>12</v>
      </c>
      <c r="B279">
        <v>2014</v>
      </c>
      <c r="C279">
        <v>23465</v>
      </c>
    </row>
    <row r="280" spans="1:3" x14ac:dyDescent="0.25">
      <c r="A280" t="s">
        <v>12</v>
      </c>
      <c r="B280">
        <v>2015</v>
      </c>
      <c r="C280">
        <v>22738</v>
      </c>
    </row>
    <row r="281" spans="1:3" x14ac:dyDescent="0.25">
      <c r="A281" t="s">
        <v>12</v>
      </c>
      <c r="B281">
        <v>2016</v>
      </c>
      <c r="C281">
        <v>24126</v>
      </c>
    </row>
    <row r="282" spans="1:3" x14ac:dyDescent="0.25">
      <c r="A282" t="s">
        <v>12</v>
      </c>
      <c r="B282">
        <v>2017</v>
      </c>
      <c r="C282">
        <v>20258</v>
      </c>
    </row>
    <row r="283" spans="1:3" x14ac:dyDescent="0.25">
      <c r="A283" t="s">
        <v>12</v>
      </c>
      <c r="B283">
        <v>2018</v>
      </c>
      <c r="C283">
        <v>18999</v>
      </c>
    </row>
    <row r="284" spans="1:3" x14ac:dyDescent="0.25">
      <c r="A284" t="s">
        <v>12</v>
      </c>
      <c r="B284">
        <v>2019</v>
      </c>
      <c r="C284">
        <v>16763</v>
      </c>
    </row>
    <row r="285" spans="1:3" x14ac:dyDescent="0.25">
      <c r="A285" t="s">
        <v>12</v>
      </c>
      <c r="B285">
        <v>2020</v>
      </c>
      <c r="C285">
        <v>15831</v>
      </c>
    </row>
    <row r="286" spans="1:3" x14ac:dyDescent="0.25">
      <c r="A286" t="s">
        <v>12</v>
      </c>
      <c r="B286">
        <v>2021</v>
      </c>
      <c r="C286">
        <v>11932</v>
      </c>
    </row>
    <row r="287" spans="1:3" x14ac:dyDescent="0.25">
      <c r="A287" t="s">
        <v>12</v>
      </c>
      <c r="B287">
        <v>2022</v>
      </c>
      <c r="C287">
        <v>10687</v>
      </c>
    </row>
    <row r="288" spans="1:3" x14ac:dyDescent="0.25">
      <c r="A288" t="s">
        <v>12</v>
      </c>
      <c r="B288">
        <v>2023</v>
      </c>
      <c r="C288">
        <v>10489</v>
      </c>
    </row>
    <row r="289" spans="1:3" x14ac:dyDescent="0.25">
      <c r="A289" t="s">
        <v>13</v>
      </c>
      <c r="B289">
        <v>2007</v>
      </c>
      <c r="C289">
        <v>3455</v>
      </c>
    </row>
    <row r="290" spans="1:3" x14ac:dyDescent="0.25">
      <c r="A290" t="s">
        <v>13</v>
      </c>
      <c r="B290">
        <v>2008</v>
      </c>
      <c r="C290">
        <v>3967</v>
      </c>
    </row>
    <row r="291" spans="1:3" x14ac:dyDescent="0.25">
      <c r="A291" t="s">
        <v>13</v>
      </c>
      <c r="B291">
        <v>2009</v>
      </c>
      <c r="C291">
        <v>4243</v>
      </c>
    </row>
    <row r="292" spans="1:3" x14ac:dyDescent="0.25">
      <c r="A292" t="s">
        <v>13</v>
      </c>
      <c r="B292">
        <v>2010</v>
      </c>
      <c r="C292">
        <v>4413</v>
      </c>
    </row>
    <row r="293" spans="1:3" x14ac:dyDescent="0.25">
      <c r="A293" t="s">
        <v>13</v>
      </c>
      <c r="B293">
        <v>2011</v>
      </c>
      <c r="C293">
        <v>4540</v>
      </c>
    </row>
    <row r="294" spans="1:3" x14ac:dyDescent="0.25">
      <c r="A294" t="s">
        <v>13</v>
      </c>
      <c r="B294">
        <v>2012</v>
      </c>
      <c r="C294">
        <v>4677</v>
      </c>
    </row>
    <row r="295" spans="1:3" x14ac:dyDescent="0.25">
      <c r="A295" t="s">
        <v>13</v>
      </c>
      <c r="B295">
        <v>2013</v>
      </c>
      <c r="C295">
        <v>5193</v>
      </c>
    </row>
    <row r="296" spans="1:3" x14ac:dyDescent="0.25">
      <c r="A296" t="s">
        <v>13</v>
      </c>
      <c r="B296">
        <v>2014</v>
      </c>
      <c r="C296">
        <v>5283</v>
      </c>
    </row>
    <row r="297" spans="1:3" x14ac:dyDescent="0.25">
      <c r="A297" t="s">
        <v>13</v>
      </c>
      <c r="B297">
        <v>2015</v>
      </c>
      <c r="C297">
        <v>5539</v>
      </c>
    </row>
    <row r="298" spans="1:3" x14ac:dyDescent="0.25">
      <c r="A298" t="s">
        <v>13</v>
      </c>
      <c r="B298">
        <v>2016</v>
      </c>
      <c r="C298">
        <v>5962</v>
      </c>
    </row>
    <row r="299" spans="1:3" x14ac:dyDescent="0.25">
      <c r="A299" t="s">
        <v>13</v>
      </c>
      <c r="B299">
        <v>2017</v>
      </c>
      <c r="C299">
        <v>6335</v>
      </c>
    </row>
    <row r="300" spans="1:3" x14ac:dyDescent="0.25">
      <c r="A300" t="s">
        <v>13</v>
      </c>
      <c r="B300">
        <v>2018</v>
      </c>
      <c r="C300">
        <v>6560</v>
      </c>
    </row>
    <row r="301" spans="1:3" x14ac:dyDescent="0.25">
      <c r="A301" t="s">
        <v>13</v>
      </c>
      <c r="B301">
        <v>2019</v>
      </c>
      <c r="C301">
        <v>6282</v>
      </c>
    </row>
    <row r="302" spans="1:3" x14ac:dyDescent="0.25">
      <c r="A302" t="s">
        <v>13</v>
      </c>
      <c r="B302">
        <v>2020</v>
      </c>
      <c r="C302">
        <v>6832</v>
      </c>
    </row>
    <row r="303" spans="1:3" x14ac:dyDescent="0.25">
      <c r="A303" t="s">
        <v>13</v>
      </c>
      <c r="B303">
        <v>2021</v>
      </c>
      <c r="C303">
        <v>4560</v>
      </c>
    </row>
    <row r="304" spans="1:3" x14ac:dyDescent="0.25">
      <c r="A304" t="s">
        <v>13</v>
      </c>
      <c r="B304">
        <v>2022</v>
      </c>
      <c r="C304">
        <v>3459</v>
      </c>
    </row>
    <row r="305" spans="1:3" x14ac:dyDescent="0.25">
      <c r="A305" t="s">
        <v>13</v>
      </c>
      <c r="B305">
        <v>2023</v>
      </c>
      <c r="C305">
        <v>3617</v>
      </c>
    </row>
  </sheetData>
  <autoFilter ref="A1:D288" xr:uid="{98D837BB-EC3E-4620-BF8B-49AD8643887E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DDE1-FA97-4938-8E87-A87AADFB02F2}">
  <dimension ref="A1:Z9"/>
  <sheetViews>
    <sheetView showGridLines="0" tabSelected="1" workbookViewId="0">
      <selection activeCell="D11" sqref="D11"/>
    </sheetView>
  </sheetViews>
  <sheetFormatPr defaultRowHeight="15" x14ac:dyDescent="0.25"/>
  <cols>
    <col min="1" max="1" width="37.85546875" bestFit="1" customWidth="1"/>
  </cols>
  <sheetData>
    <row r="1" spans="1:26" x14ac:dyDescent="0.25">
      <c r="A1" s="3" t="s">
        <v>11</v>
      </c>
      <c r="B1" s="3">
        <v>2000</v>
      </c>
      <c r="C1" s="3">
        <v>2001</v>
      </c>
      <c r="D1" s="3">
        <v>2002</v>
      </c>
      <c r="E1" s="3">
        <v>2003</v>
      </c>
      <c r="F1" s="3">
        <v>2004</v>
      </c>
      <c r="G1" s="3">
        <v>2005</v>
      </c>
      <c r="H1" s="3">
        <v>2006</v>
      </c>
      <c r="I1" s="3">
        <v>2007</v>
      </c>
      <c r="J1" s="3">
        <v>2008</v>
      </c>
      <c r="K1" s="3">
        <v>2009</v>
      </c>
      <c r="L1" s="3">
        <v>2010</v>
      </c>
      <c r="M1" s="3">
        <v>2011</v>
      </c>
      <c r="N1" s="3">
        <v>2012</v>
      </c>
      <c r="O1" s="3">
        <v>2013</v>
      </c>
      <c r="P1" s="3">
        <v>2014</v>
      </c>
      <c r="Q1" s="3">
        <v>2015</v>
      </c>
      <c r="R1" s="3">
        <v>2016</v>
      </c>
      <c r="S1" s="3">
        <v>2017</v>
      </c>
      <c r="T1" s="3">
        <v>2018</v>
      </c>
      <c r="U1" s="3">
        <v>2019</v>
      </c>
      <c r="V1" s="3">
        <v>2020</v>
      </c>
      <c r="W1" s="3">
        <v>2021</v>
      </c>
      <c r="X1" s="3">
        <v>2022</v>
      </c>
      <c r="Y1" s="3">
        <v>2023</v>
      </c>
    </row>
    <row r="2" spans="1:26" x14ac:dyDescent="0.25">
      <c r="A2" s="3" t="s">
        <v>4</v>
      </c>
      <c r="B2" s="2">
        <f>+SUMIFS(BD!$C:$C,BD!$B:$B,B$1,BD!$A:$A,$A2)</f>
        <v>49</v>
      </c>
      <c r="C2" s="2">
        <f>+SUMIFS(BD!$C:$C,BD!$B:$B,C$1,BD!$A:$A,$A2)</f>
        <v>49</v>
      </c>
      <c r="D2" s="2">
        <f>+SUMIFS(BD!$C:$C,BD!$B:$B,D$1,BD!$A:$A,$A2)</f>
        <v>46</v>
      </c>
      <c r="E2" s="2">
        <f>+SUMIFS(BD!$C:$C,BD!$B:$B,E$1,BD!$A:$A,$A2)</f>
        <v>43</v>
      </c>
      <c r="F2" s="2">
        <f>+SUMIFS(BD!$C:$C,BD!$B:$B,F$1,BD!$A:$A,$A2)</f>
        <v>42</v>
      </c>
      <c r="G2" s="2">
        <f>+SUMIFS(BD!$C:$C,BD!$B:$B,G$1,BD!$A:$A,$A2)</f>
        <v>41</v>
      </c>
      <c r="H2" s="2">
        <f>+SUMIFS(BD!$C:$C,BD!$B:$B,H$1,BD!$A:$A,$A2)</f>
        <v>44</v>
      </c>
      <c r="I2" s="2">
        <f>+SUMIFS(BD!$C:$C,BD!$B:$B,I$1,BD!$A:$A,$A2)</f>
        <v>48</v>
      </c>
      <c r="J2" s="2">
        <f>+SUMIFS(BD!$C:$C,BD!$B:$B,J$1,BD!$A:$A,$A2)</f>
        <v>48</v>
      </c>
      <c r="K2" s="2">
        <f>+SUMIFS(BD!$C:$C,BD!$B:$B,K$1,BD!$A:$A,$A2)</f>
        <v>49</v>
      </c>
      <c r="L2" s="2">
        <f>+SUMIFS(BD!$C:$C,BD!$B:$B,L$1,BD!$A:$A,$A2)</f>
        <v>46</v>
      </c>
      <c r="M2" s="2">
        <f>+SUMIFS(BD!$C:$C,BD!$B:$B,M$1,BD!$A:$A,$A2)</f>
        <v>44</v>
      </c>
      <c r="N2" s="2">
        <f>+SUMIFS(BD!$C:$C,BD!$B:$B,N$1,BD!$A:$A,$A2)</f>
        <v>43</v>
      </c>
      <c r="O2" s="2">
        <f>+SUMIFS(BD!$C:$C,BD!$B:$B,O$1,BD!$A:$A,$A2)</f>
        <v>42</v>
      </c>
      <c r="P2" s="2">
        <f>+SUMIFS(BD!$C:$C,BD!$B:$B,P$1,BD!$A:$A,$A2)</f>
        <v>45</v>
      </c>
      <c r="Q2" s="2">
        <f>+SUMIFS(BD!$C:$C,BD!$B:$B,Q$1,BD!$A:$A,$A2)</f>
        <v>46</v>
      </c>
      <c r="R2" s="2">
        <f>+SUMIFS(BD!$C:$C,BD!$B:$B,R$1,BD!$A:$A,$A2)</f>
        <v>43</v>
      </c>
      <c r="S2" s="2">
        <f>+SUMIFS(BD!$C:$C,BD!$B:$B,S$1,BD!$A:$A,$A2)</f>
        <v>43</v>
      </c>
      <c r="T2" s="2">
        <f>+SUMIFS(BD!$C:$C,BD!$B:$B,T$1,BD!$A:$A,$A2)</f>
        <v>42</v>
      </c>
      <c r="U2" s="2">
        <f>+SUMIFS(BD!$C:$C,BD!$B:$B,U$1,BD!$A:$A,$A2)</f>
        <v>41</v>
      </c>
      <c r="V2" s="2">
        <f>+SUMIFS(BD!$C:$C,BD!$B:$B,V$1,BD!$A:$A,$A2)</f>
        <v>38</v>
      </c>
      <c r="W2" s="2">
        <f>+SUMIFS(BD!$C:$C,BD!$B:$B,W$1,BD!$A:$A,$A2)</f>
        <v>38</v>
      </c>
      <c r="X2" s="2">
        <f>+SUMIFS(BD!$C:$C,BD!$B:$B,X$1,BD!$A:$A,$A2)</f>
        <v>37</v>
      </c>
      <c r="Y2" s="2">
        <f>+SUMIFS(BD!$C:$C,BD!$B:$B,Y$1,BD!$A:$A,$A2)</f>
        <v>37</v>
      </c>
      <c r="Z2" s="2"/>
    </row>
    <row r="3" spans="1:26" x14ac:dyDescent="0.25">
      <c r="A3" s="3" t="s">
        <v>5</v>
      </c>
      <c r="B3" s="2">
        <f>+SUMIFS(BD!$C:$C,BD!$B:$B,B$1,BD!$A:$A,$A3)</f>
        <v>42</v>
      </c>
      <c r="C3" s="2">
        <f>+SUMIFS(BD!$C:$C,BD!$B:$B,C$1,BD!$A:$A,$A3)</f>
        <v>35</v>
      </c>
      <c r="D3" s="2">
        <f>+SUMIFS(BD!$C:$C,BD!$B:$B,D$1,BD!$A:$A,$A3)</f>
        <v>33</v>
      </c>
      <c r="E3" s="2">
        <f>+SUMIFS(BD!$C:$C,BD!$B:$B,E$1,BD!$A:$A,$A3)</f>
        <v>30</v>
      </c>
      <c r="F3" s="2">
        <f>+SUMIFS(BD!$C:$C,BD!$B:$B,F$1,BD!$A:$A,$A3)</f>
        <v>27</v>
      </c>
      <c r="G3" s="2">
        <f>+SUMIFS(BD!$C:$C,BD!$B:$B,G$1,BD!$A:$A,$A3)</f>
        <v>28</v>
      </c>
      <c r="H3" s="2">
        <f>+SUMIFS(BD!$C:$C,BD!$B:$B,H$1,BD!$A:$A,$A3)</f>
        <v>28</v>
      </c>
      <c r="I3" s="2">
        <f>+SUMIFS(BD!$C:$C,BD!$B:$B,I$1,BD!$A:$A,$A3)</f>
        <v>33</v>
      </c>
      <c r="J3" s="2">
        <f>+SUMIFS(BD!$C:$C,BD!$B:$B,J$1,BD!$A:$A,$A3)</f>
        <v>35</v>
      </c>
      <c r="K3" s="2">
        <f>+SUMIFS(BD!$C:$C,BD!$B:$B,K$1,BD!$A:$A,$A3)</f>
        <v>38</v>
      </c>
      <c r="L3" s="2">
        <f>+SUMIFS(BD!$C:$C,BD!$B:$B,L$1,BD!$A:$A,$A3)</f>
        <v>37</v>
      </c>
      <c r="M3" s="2">
        <f>+SUMIFS(BD!$C:$C,BD!$B:$B,M$1,BD!$A:$A,$A3)</f>
        <v>34</v>
      </c>
      <c r="N3" s="2">
        <f>+SUMIFS(BD!$C:$C,BD!$B:$B,N$1,BD!$A:$A,$A3)</f>
        <v>36</v>
      </c>
      <c r="O3" s="2">
        <f>+SUMIFS(BD!$C:$C,BD!$B:$B,O$1,BD!$A:$A,$A3)</f>
        <v>35</v>
      </c>
      <c r="P3" s="2">
        <f>+SUMIFS(BD!$C:$C,BD!$B:$B,P$1,BD!$A:$A,$A3)</f>
        <v>34</v>
      </c>
      <c r="Q3" s="2">
        <f>+SUMIFS(BD!$C:$C,BD!$B:$B,Q$1,BD!$A:$A,$A3)</f>
        <v>33</v>
      </c>
      <c r="R3" s="2">
        <f>+SUMIFS(BD!$C:$C,BD!$B:$B,R$1,BD!$A:$A,$A3)</f>
        <v>30</v>
      </c>
      <c r="S3" s="2">
        <f>+SUMIFS(BD!$C:$C,BD!$B:$B,S$1,BD!$A:$A,$A3)</f>
        <v>30</v>
      </c>
      <c r="T3" s="2">
        <f>+SUMIFS(BD!$C:$C,BD!$B:$B,T$1,BD!$A:$A,$A3)</f>
        <v>35</v>
      </c>
      <c r="U3" s="2">
        <f>+SUMIFS(BD!$C:$C,BD!$B:$B,U$1,BD!$A:$A,$A3)</f>
        <v>31</v>
      </c>
      <c r="V3" s="2">
        <f>+SUMIFS(BD!$C:$C,BD!$B:$B,V$1,BD!$A:$A,$A3)</f>
        <v>29</v>
      </c>
      <c r="W3" s="2">
        <f>+SUMIFS(BD!$C:$C,BD!$B:$B,W$1,BD!$A:$A,$A3)</f>
        <v>27</v>
      </c>
      <c r="X3" s="2">
        <f>+SUMIFS(BD!$C:$C,BD!$B:$B,X$1,BD!$A:$A,$A3)</f>
        <v>26</v>
      </c>
      <c r="Y3" s="2">
        <f>+SUMIFS(BD!$C:$C,BD!$B:$B,Y$1,BD!$A:$A,$A3)</f>
        <v>26</v>
      </c>
      <c r="Z3" s="2"/>
    </row>
    <row r="4" spans="1:26" x14ac:dyDescent="0.25">
      <c r="A4" s="3" t="s">
        <v>2</v>
      </c>
      <c r="B4" s="2">
        <f>+SUMIFS(BD!$C:$C,BD!$B:$B,B$1,BD!$A:$A,$A4)</f>
        <v>2</v>
      </c>
      <c r="C4" s="2">
        <f>+SUMIFS(BD!$C:$C,BD!$B:$B,C$1,BD!$A:$A,$A4)</f>
        <v>2</v>
      </c>
      <c r="D4" s="2">
        <f>+SUMIFS(BD!$C:$C,BD!$B:$B,D$1,BD!$A:$A,$A4)</f>
        <v>2</v>
      </c>
      <c r="E4" s="2">
        <f>+SUMIFS(BD!$C:$C,BD!$B:$B,E$1,BD!$A:$A,$A4)</f>
        <v>1</v>
      </c>
      <c r="F4" s="2">
        <f>+SUMIFS(BD!$C:$C,BD!$B:$B,F$1,BD!$A:$A,$A4)</f>
        <v>1</v>
      </c>
      <c r="G4" s="2">
        <f>+SUMIFS(BD!$C:$C,BD!$B:$B,G$1,BD!$A:$A,$A4)</f>
        <v>1</v>
      </c>
      <c r="H4" s="2">
        <f>+SUMIFS(BD!$C:$C,BD!$B:$B,H$1,BD!$A:$A,$A4)</f>
        <v>1</v>
      </c>
      <c r="I4" s="2">
        <f>+SUMIFS(BD!$C:$C,BD!$B:$B,I$1,BD!$A:$A,$A4)</f>
        <v>2</v>
      </c>
      <c r="J4" s="2">
        <f>+SUMIFS(BD!$C:$C,BD!$B:$B,J$1,BD!$A:$A,$A4)</f>
        <v>2</v>
      </c>
      <c r="K4" s="2">
        <f>+SUMIFS(BD!$C:$C,BD!$B:$B,K$1,BD!$A:$A,$A4)</f>
        <v>2</v>
      </c>
      <c r="L4" s="2">
        <f>+SUMIFS(BD!$C:$C,BD!$B:$B,L$1,BD!$A:$A,$A4)</f>
        <v>1</v>
      </c>
      <c r="M4" s="2">
        <f>+SUMIFS(BD!$C:$C,BD!$B:$B,M$1,BD!$A:$A,$A4)</f>
        <v>1</v>
      </c>
      <c r="N4" s="2">
        <f>+SUMIFS(BD!$C:$C,BD!$B:$B,N$1,BD!$A:$A,$A4)</f>
        <v>1</v>
      </c>
      <c r="O4" s="2">
        <f>+SUMIFS(BD!$C:$C,BD!$B:$B,O$1,BD!$A:$A,$A4)</f>
        <v>0</v>
      </c>
      <c r="P4" s="2">
        <f>+SUMIFS(BD!$C:$C,BD!$B:$B,P$1,BD!$A:$A,$A4)</f>
        <v>0</v>
      </c>
      <c r="Q4" s="2">
        <f>+SUMIFS(BD!$C:$C,BD!$B:$B,Q$1,BD!$A:$A,$A4)</f>
        <v>0</v>
      </c>
      <c r="R4" s="2">
        <f>+SUMIFS(BD!$C:$C,BD!$B:$B,R$1,BD!$A:$A,$A4)</f>
        <v>0</v>
      </c>
      <c r="S4" s="2">
        <f>+SUMIFS(BD!$C:$C,BD!$B:$B,S$1,BD!$A:$A,$A4)</f>
        <v>0</v>
      </c>
      <c r="T4" s="2">
        <f>+SUMIFS(BD!$C:$C,BD!$B:$B,T$1,BD!$A:$A,$A4)</f>
        <v>0</v>
      </c>
      <c r="U4" s="2">
        <f>+SUMIFS(BD!$C:$C,BD!$B:$B,U$1,BD!$A:$A,$A4)</f>
        <v>0</v>
      </c>
      <c r="V4" s="2">
        <f>+SUMIFS(BD!$C:$C,BD!$B:$B,V$1,BD!$A:$A,$A4)</f>
        <v>0</v>
      </c>
      <c r="W4" s="2">
        <f>+SUMIFS(BD!$C:$C,BD!$B:$B,W$1,BD!$A:$A,$A4)</f>
        <v>0</v>
      </c>
      <c r="X4" s="2">
        <f>+SUMIFS(BD!$C:$C,BD!$B:$B,X$1,BD!$A:$A,$A4)</f>
        <v>0</v>
      </c>
      <c r="Y4" s="2">
        <f>+SUMIFS(BD!$C:$C,BD!$B:$B,Y$1,BD!$A:$A,$A4)</f>
        <v>0</v>
      </c>
      <c r="Z4" s="2"/>
    </row>
    <row r="5" spans="1:26" x14ac:dyDescent="0.25">
      <c r="A5" s="3" t="s">
        <v>3</v>
      </c>
      <c r="B5" s="2">
        <f>+SUMIFS(BD!$C:$C,BD!$B:$B,B$1,BD!$A:$A,$A5)</f>
        <v>150</v>
      </c>
      <c r="C5" s="2">
        <f>+SUMIFS(BD!$C:$C,BD!$B:$B,C$1,BD!$A:$A,$A5)</f>
        <v>180</v>
      </c>
      <c r="D5" s="2">
        <f>+SUMIFS(BD!$C:$C,BD!$B:$B,D$1,BD!$A:$A,$A5)</f>
        <v>219</v>
      </c>
      <c r="E5" s="2">
        <f>+SUMIFS(BD!$C:$C,BD!$B:$B,E$1,BD!$A:$A,$A5)</f>
        <v>243</v>
      </c>
      <c r="F5" s="2">
        <f>+SUMIFS(BD!$C:$C,BD!$B:$B,F$1,BD!$A:$A,$A5)</f>
        <v>300</v>
      </c>
      <c r="G5" s="2">
        <f>+SUMIFS(BD!$C:$C,BD!$B:$B,G$1,BD!$A:$A,$A5)</f>
        <v>352</v>
      </c>
      <c r="H5" s="2">
        <f>+SUMIFS(BD!$C:$C,BD!$B:$B,H$1,BD!$A:$A,$A5)</f>
        <v>377</v>
      </c>
      <c r="I5" s="2">
        <f>+SUMIFS(BD!$C:$C,BD!$B:$B,I$1,BD!$A:$A,$A5)</f>
        <v>414</v>
      </c>
      <c r="J5" s="2">
        <f>+SUMIFS(BD!$C:$C,BD!$B:$B,J$1,BD!$A:$A,$A5)</f>
        <v>447</v>
      </c>
      <c r="K5" s="2">
        <f>+SUMIFS(BD!$C:$C,BD!$B:$B,K$1,BD!$A:$A,$A5)</f>
        <v>467</v>
      </c>
      <c r="L5" s="2">
        <f>+SUMIFS(BD!$C:$C,BD!$B:$B,L$1,BD!$A:$A,$A5)</f>
        <v>503</v>
      </c>
      <c r="M5" s="2">
        <f>+SUMIFS(BD!$C:$C,BD!$B:$B,M$1,BD!$A:$A,$A5)</f>
        <v>507</v>
      </c>
      <c r="N5" s="2">
        <f>+SUMIFS(BD!$C:$C,BD!$B:$B,N$1,BD!$A:$A,$A5)</f>
        <v>530</v>
      </c>
      <c r="O5" s="2">
        <f>+SUMIFS(BD!$C:$C,BD!$B:$B,O$1,BD!$A:$A,$A5)</f>
        <v>544</v>
      </c>
      <c r="P5" s="2">
        <f>+SUMIFS(BD!$C:$C,BD!$B:$B,P$1,BD!$A:$A,$A5)</f>
        <v>551</v>
      </c>
      <c r="Q5" s="2">
        <f>+SUMIFS(BD!$C:$C,BD!$B:$B,Q$1,BD!$A:$A,$A5)</f>
        <v>554</v>
      </c>
      <c r="R5" s="2">
        <f>+SUMIFS(BD!$C:$C,BD!$B:$B,R$1,BD!$A:$A,$A5)</f>
        <v>570</v>
      </c>
      <c r="S5" s="2">
        <f>+SUMIFS(BD!$C:$C,BD!$B:$B,S$1,BD!$A:$A,$A5)</f>
        <v>540</v>
      </c>
      <c r="T5" s="2">
        <f>+SUMIFS(BD!$C:$C,BD!$B:$B,T$1,BD!$A:$A,$A5)</f>
        <v>568</v>
      </c>
      <c r="U5" s="2">
        <f>+SUMIFS(BD!$C:$C,BD!$B:$B,U$1,BD!$A:$A,$A5)</f>
        <v>595</v>
      </c>
      <c r="V5" s="2">
        <f>+SUMIFS(BD!$C:$C,BD!$B:$B,V$1,BD!$A:$A,$A5)</f>
        <v>596</v>
      </c>
      <c r="W5" s="2">
        <f>+SUMIFS(BD!$C:$C,BD!$B:$B,W$1,BD!$A:$A,$A5)</f>
        <v>525</v>
      </c>
      <c r="X5" s="2">
        <f>+SUMIFS(BD!$C:$C,BD!$B:$B,X$1,BD!$A:$A,$A5)</f>
        <v>540</v>
      </c>
      <c r="Y5" s="2">
        <f>+SUMIFS(BD!$C:$C,BD!$B:$B,Y$1,BD!$A:$A,$A5)</f>
        <v>543</v>
      </c>
      <c r="Z5" s="2"/>
    </row>
    <row r="6" spans="1:26" x14ac:dyDescent="0.25">
      <c r="A6" s="3" t="s">
        <v>8</v>
      </c>
      <c r="B6" s="2">
        <f>+SUMIFS(BD!$C:$C,BD!$B:$B,B$1,BD!$A:$A,$A6)</f>
        <v>14</v>
      </c>
      <c r="C6" s="2">
        <f>+SUMIFS(BD!$C:$C,BD!$B:$B,C$1,BD!$A:$A,$A6)</f>
        <v>13</v>
      </c>
      <c r="D6" s="2">
        <f>+SUMIFS(BD!$C:$C,BD!$B:$B,D$1,BD!$A:$A,$A6)</f>
        <v>13</v>
      </c>
      <c r="E6" s="2">
        <f>+SUMIFS(BD!$C:$C,BD!$B:$B,E$1,BD!$A:$A,$A6)</f>
        <v>13</v>
      </c>
      <c r="F6" s="2">
        <f>+SUMIFS(BD!$C:$C,BD!$B:$B,F$1,BD!$A:$A,$A6)</f>
        <v>13</v>
      </c>
      <c r="G6" s="2">
        <f>+SUMIFS(BD!$C:$C,BD!$B:$B,G$1,BD!$A:$A,$A6)</f>
        <v>13</v>
      </c>
      <c r="H6" s="2">
        <f>+SUMIFS(BD!$C:$C,BD!$B:$B,H$1,BD!$A:$A,$A6)</f>
        <v>13</v>
      </c>
      <c r="I6" s="2">
        <f>+SUMIFS(BD!$C:$C,BD!$B:$B,I$1,BD!$A:$A,$A6)</f>
        <v>13</v>
      </c>
      <c r="J6" s="2">
        <f>+SUMIFS(BD!$C:$C,BD!$B:$B,J$1,BD!$A:$A,$A6)</f>
        <v>13</v>
      </c>
      <c r="K6" s="2">
        <f>+SUMIFS(BD!$C:$C,BD!$B:$B,K$1,BD!$A:$A,$A6)</f>
        <v>13</v>
      </c>
      <c r="L6" s="2">
        <f>+SUMIFS(BD!$C:$C,BD!$B:$B,L$1,BD!$A:$A,$A6)</f>
        <v>12</v>
      </c>
      <c r="M6" s="2">
        <f>+SUMIFS(BD!$C:$C,BD!$B:$B,M$1,BD!$A:$A,$A6)</f>
        <v>11</v>
      </c>
      <c r="N6" s="2">
        <f>+SUMIFS(BD!$C:$C,BD!$B:$B,N$1,BD!$A:$A,$A6)</f>
        <v>11</v>
      </c>
      <c r="O6" s="2">
        <f>+SUMIFS(BD!$C:$C,BD!$B:$B,O$1,BD!$A:$A,$A6)</f>
        <v>11</v>
      </c>
      <c r="P6" s="2">
        <f>+SUMIFS(BD!$C:$C,BD!$B:$B,P$1,BD!$A:$A,$A6)</f>
        <v>11</v>
      </c>
      <c r="Q6" s="2">
        <f>+SUMIFS(BD!$C:$C,BD!$B:$B,Q$1,BD!$A:$A,$A6)</f>
        <v>11</v>
      </c>
      <c r="R6" s="2">
        <f>+SUMIFS(BD!$C:$C,BD!$B:$B,R$1,BD!$A:$A,$A6)</f>
        <v>11</v>
      </c>
      <c r="S6" s="2">
        <f>+SUMIFS(BD!$C:$C,BD!$B:$B,S$1,BD!$A:$A,$A6)</f>
        <v>10</v>
      </c>
      <c r="T6" s="2">
        <f>+SUMIFS(BD!$C:$C,BD!$B:$B,T$1,BD!$A:$A,$A6)</f>
        <v>10</v>
      </c>
      <c r="U6" s="2">
        <f>+SUMIFS(BD!$C:$C,BD!$B:$B,U$1,BD!$A:$A,$A6)</f>
        <v>10</v>
      </c>
      <c r="V6" s="2">
        <f>+SUMIFS(BD!$C:$C,BD!$B:$B,V$1,BD!$A:$A,$A6)</f>
        <v>10</v>
      </c>
      <c r="W6" s="2">
        <f>+SUMIFS(BD!$C:$C,BD!$B:$B,W$1,BD!$A:$A,$A6)</f>
        <v>10</v>
      </c>
      <c r="X6" s="2">
        <f>+SUMIFS(BD!$C:$C,BD!$B:$B,X$1,BD!$A:$A,$A6)</f>
        <v>8</v>
      </c>
      <c r="Y6" s="2">
        <f>+SUMIFS(BD!$C:$C,BD!$B:$B,Y$1,BD!$A:$A,$A6)</f>
        <v>8</v>
      </c>
      <c r="Z6" s="2"/>
    </row>
    <row r="7" spans="1:26" x14ac:dyDescent="0.25">
      <c r="A7" s="3" t="s">
        <v>9</v>
      </c>
      <c r="B7" s="2">
        <f>+SUMIFS(BD!$C:$C,BD!$B:$B,B$1,BD!$A:$A,$A7)</f>
        <v>244</v>
      </c>
      <c r="C7" s="2">
        <f>+SUMIFS(BD!$C:$C,BD!$B:$B,C$1,BD!$A:$A,$A7)</f>
        <v>236</v>
      </c>
      <c r="D7" s="2">
        <f>+SUMIFS(BD!$C:$C,BD!$B:$B,D$1,BD!$A:$A,$A7)</f>
        <v>231</v>
      </c>
      <c r="E7" s="2">
        <f>+SUMIFS(BD!$C:$C,BD!$B:$B,E$1,BD!$A:$A,$A7)</f>
        <v>229</v>
      </c>
      <c r="F7" s="2">
        <f>+SUMIFS(BD!$C:$C,BD!$B:$B,F$1,BD!$A:$A,$A7)</f>
        <v>221</v>
      </c>
      <c r="G7" s="2">
        <f>+SUMIFS(BD!$C:$C,BD!$B:$B,G$1,BD!$A:$A,$A7)</f>
        <v>223</v>
      </c>
      <c r="H7" s="2">
        <f>+SUMIFS(BD!$C:$C,BD!$B:$B,H$1,BD!$A:$A,$A7)</f>
        <v>227</v>
      </c>
      <c r="I7" s="2">
        <f>+SUMIFS(BD!$C:$C,BD!$B:$B,I$1,BD!$A:$A,$A7)</f>
        <v>224</v>
      </c>
      <c r="J7" s="2">
        <f>+SUMIFS(BD!$C:$C,BD!$B:$B,J$1,BD!$A:$A,$A7)</f>
        <v>230</v>
      </c>
      <c r="K7" s="2">
        <f>+SUMIFS(BD!$C:$C,BD!$B:$B,K$1,BD!$A:$A,$A7)</f>
        <v>236</v>
      </c>
      <c r="L7" s="2">
        <f>+SUMIFS(BD!$C:$C,BD!$B:$B,L$1,BD!$A:$A,$A7)</f>
        <v>237</v>
      </c>
      <c r="M7" s="2">
        <f>+SUMIFS(BD!$C:$C,BD!$B:$B,M$1,BD!$A:$A,$A7)</f>
        <v>229</v>
      </c>
      <c r="N7" s="2">
        <f>+SUMIFS(BD!$C:$C,BD!$B:$B,N$1,BD!$A:$A,$A7)</f>
        <v>228</v>
      </c>
      <c r="O7" s="2">
        <f>+SUMIFS(BD!$C:$C,BD!$B:$B,O$1,BD!$A:$A,$A7)</f>
        <v>224</v>
      </c>
      <c r="P7" s="2">
        <f>+SUMIFS(BD!$C:$C,BD!$B:$B,P$1,BD!$A:$A,$A7)</f>
        <v>224</v>
      </c>
      <c r="Q7" s="2">
        <f>+SUMIFS(BD!$C:$C,BD!$B:$B,Q$1,BD!$A:$A,$A7)</f>
        <v>217</v>
      </c>
      <c r="R7" s="2">
        <f>+SUMIFS(BD!$C:$C,BD!$B:$B,R$1,BD!$A:$A,$A7)</f>
        <v>219</v>
      </c>
      <c r="S7" s="2">
        <f>+SUMIFS(BD!$C:$C,BD!$B:$B,S$1,BD!$A:$A,$A7)</f>
        <v>221</v>
      </c>
      <c r="T7" s="2">
        <f>+SUMIFS(BD!$C:$C,BD!$B:$B,T$1,BD!$A:$A,$A7)</f>
        <v>229</v>
      </c>
      <c r="U7" s="2">
        <f>+SUMIFS(BD!$C:$C,BD!$B:$B,U$1,BD!$A:$A,$A7)</f>
        <v>232</v>
      </c>
      <c r="V7" s="2">
        <f>+SUMIFS(BD!$C:$C,BD!$B:$B,V$1,BD!$A:$A,$A7)</f>
        <v>234</v>
      </c>
      <c r="W7" s="2">
        <f>+SUMIFS(BD!$C:$C,BD!$B:$B,W$1,BD!$A:$A,$A7)</f>
        <v>240</v>
      </c>
      <c r="X7" s="2">
        <f>+SUMIFS(BD!$C:$C,BD!$B:$B,X$1,BD!$A:$A,$A7)</f>
        <v>241</v>
      </c>
      <c r="Y7" s="2">
        <f>+SUMIFS(BD!$C:$C,BD!$B:$B,Y$1,BD!$A:$A,$A7)</f>
        <v>232</v>
      </c>
      <c r="Z7" s="2"/>
    </row>
    <row r="8" spans="1:26" x14ac:dyDescent="0.25">
      <c r="A8" s="3" t="s">
        <v>12</v>
      </c>
      <c r="B8" s="2">
        <f>+SUMIFS(BD!$C:$C,BD!$B:$B,B$1,BD!$A:$A,$A8)</f>
        <v>41212</v>
      </c>
      <c r="C8" s="2">
        <f>+SUMIFS(BD!$C:$C,BD!$B:$B,C$1,BD!$A:$A,$A8)</f>
        <v>40592</v>
      </c>
      <c r="D8" s="2">
        <f>+SUMIFS(BD!$C:$C,BD!$B:$B,D$1,BD!$A:$A,$A8)</f>
        <v>40283</v>
      </c>
      <c r="E8" s="2">
        <f>+SUMIFS(BD!$C:$C,BD!$B:$B,E$1,BD!$A:$A,$A8)</f>
        <v>39680</v>
      </c>
      <c r="F8" s="2">
        <f>+SUMIFS(BD!$C:$C,BD!$B:$B,F$1,BD!$A:$A,$A8)</f>
        <v>38814</v>
      </c>
      <c r="G8" s="2">
        <f>+SUMIFS(BD!$C:$C,BD!$B:$B,G$1,BD!$A:$A,$A8)</f>
        <v>37916</v>
      </c>
      <c r="H8" s="2">
        <f>+SUMIFS(BD!$C:$C,BD!$B:$B,H$1,BD!$A:$A,$A8)</f>
        <v>37466</v>
      </c>
      <c r="I8" s="2">
        <f>+SUMIFS(BD!$C:$C,BD!$B:$B,I$1,BD!$A:$A,$A8)</f>
        <v>25947</v>
      </c>
      <c r="J8" s="2">
        <f>+SUMIFS(BD!$C:$C,BD!$B:$B,J$1,BD!$A:$A,$A8)</f>
        <v>27424</v>
      </c>
      <c r="K8" s="2">
        <f>+SUMIFS(BD!$C:$C,BD!$B:$B,K$1,BD!$A:$A,$A8)</f>
        <v>27139</v>
      </c>
      <c r="L8" s="2">
        <f>+SUMIFS(BD!$C:$C,BD!$B:$B,L$1,BD!$A:$A,$A8)</f>
        <v>25897</v>
      </c>
      <c r="M8" s="2">
        <f>+SUMIFS(BD!$C:$C,BD!$B:$B,M$1,BD!$A:$A,$A8)</f>
        <v>25397</v>
      </c>
      <c r="N8" s="2">
        <f>+SUMIFS(BD!$C:$C,BD!$B:$B,N$1,BD!$A:$A,$A8)</f>
        <v>24624</v>
      </c>
      <c r="O8" s="2">
        <f>+SUMIFS(BD!$C:$C,BD!$B:$B,O$1,BD!$A:$A,$A8)</f>
        <v>24207</v>
      </c>
      <c r="P8" s="2">
        <f>+SUMIFS(BD!$C:$C,BD!$B:$B,P$1,BD!$A:$A,$A8)</f>
        <v>23465</v>
      </c>
      <c r="Q8" s="2">
        <f>+SUMIFS(BD!$C:$C,BD!$B:$B,Q$1,BD!$A:$A,$A8)</f>
        <v>22738</v>
      </c>
      <c r="R8" s="2">
        <f>+SUMIFS(BD!$C:$C,BD!$B:$B,R$1,BD!$A:$A,$A8)</f>
        <v>24126</v>
      </c>
      <c r="S8" s="2">
        <f>+SUMIFS(BD!$C:$C,BD!$B:$B,S$1,BD!$A:$A,$A8)</f>
        <v>20258</v>
      </c>
      <c r="T8" s="2">
        <f>+SUMIFS(BD!$C:$C,BD!$B:$B,T$1,BD!$A:$A,$A8)</f>
        <v>18999</v>
      </c>
      <c r="U8" s="2">
        <f>+SUMIFS(BD!$C:$C,BD!$B:$B,U$1,BD!$A:$A,$A8)</f>
        <v>16763</v>
      </c>
      <c r="V8" s="2">
        <f>+SUMIFS(BD!$C:$C,BD!$B:$B,V$1,BD!$A:$A,$A8)</f>
        <v>15831</v>
      </c>
      <c r="W8" s="2">
        <f>+SUMIFS(BD!$C:$C,BD!$B:$B,W$1,BD!$A:$A,$A8)</f>
        <v>11932</v>
      </c>
      <c r="X8" s="2">
        <f>+SUMIFS(BD!$C:$C,BD!$B:$B,X$1,BD!$A:$A,$A8)</f>
        <v>10687</v>
      </c>
      <c r="Y8" s="2">
        <f>+SUMIFS(BD!$C:$C,BD!$B:$B,Y$1,BD!$A:$A,$A8)</f>
        <v>10489</v>
      </c>
      <c r="Z8" s="2"/>
    </row>
    <row r="9" spans="1:26" x14ac:dyDescent="0.25">
      <c r="A9" s="3" t="s">
        <v>13</v>
      </c>
      <c r="B9" s="4" t="s">
        <v>14</v>
      </c>
      <c r="C9" s="4" t="s">
        <v>14</v>
      </c>
      <c r="D9" s="4" t="s">
        <v>14</v>
      </c>
      <c r="E9" s="4" t="s">
        <v>14</v>
      </c>
      <c r="F9" s="4" t="s">
        <v>14</v>
      </c>
      <c r="G9" s="4" t="s">
        <v>14</v>
      </c>
      <c r="H9" s="4" t="s">
        <v>14</v>
      </c>
      <c r="I9" s="2">
        <f>+SUMIFS(BD!$C:$C,BD!$B:$B,I$1,BD!$A:$A,$A9)</f>
        <v>3455</v>
      </c>
      <c r="J9" s="2">
        <f>+SUMIFS(BD!$C:$C,BD!$B:$B,J$1,BD!$A:$A,$A9)</f>
        <v>3967</v>
      </c>
      <c r="K9" s="2">
        <f>+SUMIFS(BD!$C:$C,BD!$B:$B,K$1,BD!$A:$A,$A9)</f>
        <v>4243</v>
      </c>
      <c r="L9" s="2">
        <f>+SUMIFS(BD!$C:$C,BD!$B:$B,L$1,BD!$A:$A,$A9)</f>
        <v>4413</v>
      </c>
      <c r="M9" s="2">
        <f>+SUMIFS(BD!$C:$C,BD!$B:$B,M$1,BD!$A:$A,$A9)</f>
        <v>4540</v>
      </c>
      <c r="N9" s="2">
        <f>+SUMIFS(BD!$C:$C,BD!$B:$B,N$1,BD!$A:$A,$A9)</f>
        <v>4677</v>
      </c>
      <c r="O9" s="2">
        <f>+SUMIFS(BD!$C:$C,BD!$B:$B,O$1,BD!$A:$A,$A9)</f>
        <v>5193</v>
      </c>
      <c r="P9" s="2">
        <f>+SUMIFS(BD!$C:$C,BD!$B:$B,P$1,BD!$A:$A,$A9)</f>
        <v>5283</v>
      </c>
      <c r="Q9" s="2">
        <f>+SUMIFS(BD!$C:$C,BD!$B:$B,Q$1,BD!$A:$A,$A9)</f>
        <v>5539</v>
      </c>
      <c r="R9" s="2">
        <f>+SUMIFS(BD!$C:$C,BD!$B:$B,R$1,BD!$A:$A,$A9)</f>
        <v>5962</v>
      </c>
      <c r="S9" s="2">
        <f>+SUMIFS(BD!$C:$C,BD!$B:$B,S$1,BD!$A:$A,$A9)</f>
        <v>6335</v>
      </c>
      <c r="T9" s="2">
        <f>+SUMIFS(BD!$C:$C,BD!$B:$B,T$1,BD!$A:$A,$A9)</f>
        <v>6560</v>
      </c>
      <c r="U9" s="2">
        <f>+SUMIFS(BD!$C:$C,BD!$B:$B,U$1,BD!$A:$A,$A9)</f>
        <v>6282</v>
      </c>
      <c r="V9" s="2">
        <f>+SUMIFS(BD!$C:$C,BD!$B:$B,V$1,BD!$A:$A,$A9)</f>
        <v>6832</v>
      </c>
      <c r="W9" s="2">
        <f>+SUMIFS(BD!$C:$C,BD!$B:$B,W$1,BD!$A:$A,$A9)</f>
        <v>4560</v>
      </c>
      <c r="X9" s="2">
        <f>+SUMIFS(BD!$C:$C,BD!$B:$B,X$1,BD!$A:$A,$A9)</f>
        <v>3459</v>
      </c>
      <c r="Y9" s="2">
        <f>+SUMIFS(BD!$C:$C,BD!$B:$B,Y$1,BD!$A:$A,$A9)</f>
        <v>3617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37BB-EC3E-4620-BF8B-49AD8643887E}">
  <dimension ref="A1:C300"/>
  <sheetViews>
    <sheetView topLeftCell="A280" workbookViewId="0">
      <selection activeCell="A292" sqref="A292"/>
    </sheetView>
  </sheetViews>
  <sheetFormatPr defaultRowHeight="15" x14ac:dyDescent="0.25"/>
  <cols>
    <col min="1" max="1" width="34.7109375" bestFit="1" customWidth="1"/>
    <col min="2" max="2" width="5" bestFit="1" customWidth="1"/>
    <col min="3" max="3" width="31.140625" bestFit="1" customWidth="1"/>
  </cols>
  <sheetData>
    <row r="1" spans="1:3" x14ac:dyDescent="0.25">
      <c r="A1" t="s">
        <v>6</v>
      </c>
      <c r="B1" t="s">
        <v>0</v>
      </c>
      <c r="C1" t="s">
        <v>1</v>
      </c>
    </row>
    <row r="2" spans="1:3" x14ac:dyDescent="0.25">
      <c r="A2" t="s">
        <v>2</v>
      </c>
      <c r="B2" s="1">
        <v>2008</v>
      </c>
      <c r="C2" s="1">
        <v>1</v>
      </c>
    </row>
    <row r="3" spans="1:3" x14ac:dyDescent="0.25">
      <c r="A3" t="s">
        <v>2</v>
      </c>
      <c r="B3" s="1">
        <v>2009</v>
      </c>
      <c r="C3" s="1">
        <v>1</v>
      </c>
    </row>
    <row r="4" spans="1:3" x14ac:dyDescent="0.25">
      <c r="A4" t="s">
        <v>2</v>
      </c>
      <c r="B4" s="1">
        <v>2010</v>
      </c>
      <c r="C4" s="1">
        <v>1</v>
      </c>
    </row>
    <row r="5" spans="1:3" x14ac:dyDescent="0.25">
      <c r="A5" t="s">
        <v>2</v>
      </c>
      <c r="B5" s="1">
        <v>2011</v>
      </c>
      <c r="C5" s="1">
        <v>1</v>
      </c>
    </row>
    <row r="6" spans="1:3" x14ac:dyDescent="0.25">
      <c r="A6" t="s">
        <v>2</v>
      </c>
      <c r="B6" s="1">
        <v>2012</v>
      </c>
      <c r="C6" s="1">
        <v>1</v>
      </c>
    </row>
    <row r="7" spans="1:3" x14ac:dyDescent="0.25">
      <c r="A7" t="s">
        <v>2</v>
      </c>
      <c r="B7" s="1">
        <v>2008</v>
      </c>
      <c r="C7" s="1">
        <v>1</v>
      </c>
    </row>
    <row r="8" spans="1:3" x14ac:dyDescent="0.25">
      <c r="A8" t="s">
        <v>2</v>
      </c>
      <c r="B8" s="1">
        <v>2009</v>
      </c>
      <c r="C8" s="1">
        <v>1</v>
      </c>
    </row>
    <row r="9" spans="1:3" x14ac:dyDescent="0.25">
      <c r="A9" t="s">
        <v>3</v>
      </c>
      <c r="B9" s="1">
        <v>2008</v>
      </c>
      <c r="C9" s="1">
        <v>22</v>
      </c>
    </row>
    <row r="10" spans="1:3" x14ac:dyDescent="0.25">
      <c r="A10" t="s">
        <v>3</v>
      </c>
      <c r="B10" s="1">
        <v>2009</v>
      </c>
      <c r="C10" s="1">
        <v>22</v>
      </c>
    </row>
    <row r="11" spans="1:3" x14ac:dyDescent="0.25">
      <c r="A11" t="s">
        <v>3</v>
      </c>
      <c r="B11" s="1">
        <v>2010</v>
      </c>
      <c r="C11" s="1">
        <v>24</v>
      </c>
    </row>
    <row r="12" spans="1:3" x14ac:dyDescent="0.25">
      <c r="A12" t="s">
        <v>3</v>
      </c>
      <c r="B12" s="1">
        <v>2011</v>
      </c>
      <c r="C12" s="1">
        <v>22</v>
      </c>
    </row>
    <row r="13" spans="1:3" x14ac:dyDescent="0.25">
      <c r="A13" t="s">
        <v>3</v>
      </c>
      <c r="B13" s="1">
        <v>2012</v>
      </c>
      <c r="C13" s="1">
        <v>23</v>
      </c>
    </row>
    <row r="14" spans="1:3" x14ac:dyDescent="0.25">
      <c r="A14" t="s">
        <v>3</v>
      </c>
      <c r="B14" s="1">
        <v>2013</v>
      </c>
      <c r="C14" s="1">
        <v>23</v>
      </c>
    </row>
    <row r="15" spans="1:3" x14ac:dyDescent="0.25">
      <c r="A15" t="s">
        <v>3</v>
      </c>
      <c r="B15" s="1">
        <v>2014</v>
      </c>
      <c r="C15" s="1">
        <v>26</v>
      </c>
    </row>
    <row r="16" spans="1:3" x14ac:dyDescent="0.25">
      <c r="A16" t="s">
        <v>3</v>
      </c>
      <c r="B16" s="1">
        <v>2015</v>
      </c>
      <c r="C16" s="1">
        <v>27</v>
      </c>
    </row>
    <row r="17" spans="1:3" x14ac:dyDescent="0.25">
      <c r="A17" t="s">
        <v>3</v>
      </c>
      <c r="B17" s="1">
        <v>2016</v>
      </c>
      <c r="C17" s="1">
        <v>26</v>
      </c>
    </row>
    <row r="18" spans="1:3" x14ac:dyDescent="0.25">
      <c r="A18" t="s">
        <v>3</v>
      </c>
      <c r="B18" s="1">
        <v>2017</v>
      </c>
      <c r="C18" s="1">
        <v>27</v>
      </c>
    </row>
    <row r="19" spans="1:3" x14ac:dyDescent="0.25">
      <c r="A19" t="s">
        <v>3</v>
      </c>
      <c r="B19" s="1">
        <v>2018</v>
      </c>
      <c r="C19" s="1">
        <v>28</v>
      </c>
    </row>
    <row r="20" spans="1:3" x14ac:dyDescent="0.25">
      <c r="A20" t="s">
        <v>3</v>
      </c>
      <c r="B20" s="1">
        <v>2019</v>
      </c>
      <c r="C20" s="1">
        <v>27</v>
      </c>
    </row>
    <row r="21" spans="1:3" x14ac:dyDescent="0.25">
      <c r="A21" t="s">
        <v>3</v>
      </c>
      <c r="B21" s="1">
        <v>2020</v>
      </c>
      <c r="C21" s="1">
        <v>26</v>
      </c>
    </row>
    <row r="22" spans="1:3" x14ac:dyDescent="0.25">
      <c r="A22" t="s">
        <v>3</v>
      </c>
      <c r="B22" s="1">
        <v>2021</v>
      </c>
      <c r="C22" s="1">
        <v>25</v>
      </c>
    </row>
    <row r="23" spans="1:3" x14ac:dyDescent="0.25">
      <c r="A23" t="s">
        <v>3</v>
      </c>
      <c r="B23" s="1">
        <v>2022</v>
      </c>
      <c r="C23" s="1">
        <v>27</v>
      </c>
    </row>
    <row r="24" spans="1:3" x14ac:dyDescent="0.25">
      <c r="A24" t="s">
        <v>3</v>
      </c>
      <c r="B24" s="1">
        <v>2023</v>
      </c>
      <c r="C24" s="1">
        <v>26</v>
      </c>
    </row>
    <row r="25" spans="1:3" x14ac:dyDescent="0.25">
      <c r="A25" t="s">
        <v>3</v>
      </c>
      <c r="B25" s="1">
        <v>2008</v>
      </c>
      <c r="C25" s="1">
        <v>404</v>
      </c>
    </row>
    <row r="26" spans="1:3" x14ac:dyDescent="0.25">
      <c r="A26" t="s">
        <v>3</v>
      </c>
      <c r="B26" s="1">
        <v>2009</v>
      </c>
      <c r="C26" s="1">
        <v>416</v>
      </c>
    </row>
    <row r="27" spans="1:3" x14ac:dyDescent="0.25">
      <c r="A27" t="s">
        <v>3</v>
      </c>
      <c r="B27" s="1">
        <v>2010</v>
      </c>
      <c r="C27" s="1">
        <v>443</v>
      </c>
    </row>
    <row r="28" spans="1:3" x14ac:dyDescent="0.25">
      <c r="A28" t="s">
        <v>3</v>
      </c>
      <c r="B28" s="1">
        <v>2011</v>
      </c>
      <c r="C28" s="1">
        <v>450</v>
      </c>
    </row>
    <row r="29" spans="1:3" x14ac:dyDescent="0.25">
      <c r="A29" t="s">
        <v>3</v>
      </c>
      <c r="B29" s="1">
        <v>2012</v>
      </c>
      <c r="C29" s="1">
        <v>473</v>
      </c>
    </row>
    <row r="30" spans="1:3" x14ac:dyDescent="0.25">
      <c r="A30" t="s">
        <v>3</v>
      </c>
      <c r="B30" s="1">
        <v>2013</v>
      </c>
      <c r="C30" s="1">
        <v>486</v>
      </c>
    </row>
    <row r="31" spans="1:3" x14ac:dyDescent="0.25">
      <c r="A31" t="s">
        <v>3</v>
      </c>
      <c r="B31" s="1">
        <v>2014</v>
      </c>
      <c r="C31" s="1">
        <v>489</v>
      </c>
    </row>
    <row r="32" spans="1:3" x14ac:dyDescent="0.25">
      <c r="A32" t="s">
        <v>3</v>
      </c>
      <c r="B32" s="1">
        <v>2015</v>
      </c>
      <c r="C32" s="1">
        <v>491</v>
      </c>
    </row>
    <row r="33" spans="1:3" x14ac:dyDescent="0.25">
      <c r="A33" t="s">
        <v>3</v>
      </c>
      <c r="B33" s="1">
        <v>2016</v>
      </c>
      <c r="C33" s="1">
        <v>505</v>
      </c>
    </row>
    <row r="34" spans="1:3" x14ac:dyDescent="0.25">
      <c r="A34" t="s">
        <v>3</v>
      </c>
      <c r="B34" s="1">
        <v>2017</v>
      </c>
      <c r="C34" s="1">
        <v>475</v>
      </c>
    </row>
    <row r="35" spans="1:3" x14ac:dyDescent="0.25">
      <c r="A35" t="s">
        <v>3</v>
      </c>
      <c r="B35" s="1">
        <v>2018</v>
      </c>
      <c r="C35" s="1">
        <v>500</v>
      </c>
    </row>
    <row r="36" spans="1:3" x14ac:dyDescent="0.25">
      <c r="A36" t="s">
        <v>3</v>
      </c>
      <c r="B36" s="1">
        <v>2019</v>
      </c>
      <c r="C36" s="1">
        <v>524</v>
      </c>
    </row>
    <row r="37" spans="1:3" x14ac:dyDescent="0.25">
      <c r="A37" t="s">
        <v>3</v>
      </c>
      <c r="B37" s="1">
        <v>2020</v>
      </c>
      <c r="C37" s="1">
        <v>524</v>
      </c>
    </row>
    <row r="38" spans="1:3" x14ac:dyDescent="0.25">
      <c r="A38" t="s">
        <v>3</v>
      </c>
      <c r="B38" s="1">
        <v>2021</v>
      </c>
      <c r="C38" s="1">
        <v>454</v>
      </c>
    </row>
    <row r="39" spans="1:3" x14ac:dyDescent="0.25">
      <c r="A39" t="s">
        <v>3</v>
      </c>
      <c r="B39" s="1">
        <v>2022</v>
      </c>
      <c r="C39" s="1">
        <v>466</v>
      </c>
    </row>
    <row r="40" spans="1:3" x14ac:dyDescent="0.25">
      <c r="A40" t="s">
        <v>3</v>
      </c>
      <c r="B40" s="1">
        <v>2023</v>
      </c>
      <c r="C40" s="1">
        <v>468</v>
      </c>
    </row>
    <row r="41" spans="1:3" x14ac:dyDescent="0.25">
      <c r="A41" t="s">
        <v>3</v>
      </c>
      <c r="B41" s="1">
        <v>2008</v>
      </c>
      <c r="C41" s="1">
        <v>21</v>
      </c>
    </row>
    <row r="42" spans="1:3" x14ac:dyDescent="0.25">
      <c r="A42" t="s">
        <v>3</v>
      </c>
      <c r="B42" s="1">
        <v>2009</v>
      </c>
      <c r="C42" s="1">
        <v>29</v>
      </c>
    </row>
    <row r="43" spans="1:3" x14ac:dyDescent="0.25">
      <c r="A43" t="s">
        <v>3</v>
      </c>
      <c r="B43" s="1">
        <v>2010</v>
      </c>
      <c r="C43" s="1">
        <v>36</v>
      </c>
    </row>
    <row r="44" spans="1:3" x14ac:dyDescent="0.25">
      <c r="A44" t="s">
        <v>3</v>
      </c>
      <c r="B44" s="1">
        <v>2011</v>
      </c>
      <c r="C44" s="1">
        <v>35</v>
      </c>
    </row>
    <row r="45" spans="1:3" x14ac:dyDescent="0.25">
      <c r="A45" t="s">
        <v>3</v>
      </c>
      <c r="B45" s="1">
        <v>2012</v>
      </c>
      <c r="C45" s="1">
        <v>34</v>
      </c>
    </row>
    <row r="46" spans="1:3" x14ac:dyDescent="0.25">
      <c r="A46" t="s">
        <v>3</v>
      </c>
      <c r="B46" s="1">
        <v>2013</v>
      </c>
      <c r="C46" s="1">
        <v>35</v>
      </c>
    </row>
    <row r="47" spans="1:3" x14ac:dyDescent="0.25">
      <c r="A47" t="s">
        <v>3</v>
      </c>
      <c r="B47" s="1">
        <v>2014</v>
      </c>
      <c r="C47" s="1">
        <v>36</v>
      </c>
    </row>
    <row r="48" spans="1:3" x14ac:dyDescent="0.25">
      <c r="A48" t="s">
        <v>3</v>
      </c>
      <c r="B48" s="1">
        <v>2015</v>
      </c>
      <c r="C48" s="1">
        <v>36</v>
      </c>
    </row>
    <row r="49" spans="1:3" x14ac:dyDescent="0.25">
      <c r="A49" t="s">
        <v>3</v>
      </c>
      <c r="B49" s="1">
        <v>2016</v>
      </c>
      <c r="C49" s="1">
        <v>39</v>
      </c>
    </row>
    <row r="50" spans="1:3" x14ac:dyDescent="0.25">
      <c r="A50" t="s">
        <v>3</v>
      </c>
      <c r="B50" s="1">
        <v>2017</v>
      </c>
      <c r="C50" s="1">
        <v>38</v>
      </c>
    </row>
    <row r="51" spans="1:3" x14ac:dyDescent="0.25">
      <c r="A51" t="s">
        <v>3</v>
      </c>
      <c r="B51" s="1">
        <v>2018</v>
      </c>
      <c r="C51" s="1">
        <v>40</v>
      </c>
    </row>
    <row r="52" spans="1:3" x14ac:dyDescent="0.25">
      <c r="A52" t="s">
        <v>3</v>
      </c>
      <c r="B52" s="1">
        <v>2019</v>
      </c>
      <c r="C52" s="1">
        <v>44</v>
      </c>
    </row>
    <row r="53" spans="1:3" x14ac:dyDescent="0.25">
      <c r="A53" t="s">
        <v>3</v>
      </c>
      <c r="B53" s="1">
        <v>2020</v>
      </c>
      <c r="C53" s="1">
        <v>46</v>
      </c>
    </row>
    <row r="54" spans="1:3" x14ac:dyDescent="0.25">
      <c r="A54" t="s">
        <v>3</v>
      </c>
      <c r="B54" s="1">
        <v>2021</v>
      </c>
      <c r="C54" s="1">
        <v>46</v>
      </c>
    </row>
    <row r="55" spans="1:3" x14ac:dyDescent="0.25">
      <c r="A55" t="s">
        <v>3</v>
      </c>
      <c r="B55" s="1">
        <v>2022</v>
      </c>
      <c r="C55" s="1">
        <v>47</v>
      </c>
    </row>
    <row r="56" spans="1:3" x14ac:dyDescent="0.25">
      <c r="A56" t="s">
        <v>3</v>
      </c>
      <c r="B56" s="1">
        <v>2023</v>
      </c>
      <c r="C56" s="1">
        <v>49</v>
      </c>
    </row>
    <row r="57" spans="1:3" x14ac:dyDescent="0.25">
      <c r="A57" t="s">
        <v>4</v>
      </c>
      <c r="B57" s="1">
        <v>2008</v>
      </c>
      <c r="C57" s="1">
        <v>1</v>
      </c>
    </row>
    <row r="58" spans="1:3" x14ac:dyDescent="0.25">
      <c r="A58" t="s">
        <v>4</v>
      </c>
      <c r="B58" s="1">
        <v>2009</v>
      </c>
      <c r="C58" s="1">
        <v>1</v>
      </c>
    </row>
    <row r="59" spans="1:3" x14ac:dyDescent="0.25">
      <c r="A59" t="s">
        <v>4</v>
      </c>
      <c r="B59" s="1">
        <v>2010</v>
      </c>
      <c r="C59" s="1">
        <v>1</v>
      </c>
    </row>
    <row r="60" spans="1:3" x14ac:dyDescent="0.25">
      <c r="A60" t="s">
        <v>4</v>
      </c>
      <c r="B60" s="1">
        <v>2011</v>
      </c>
      <c r="C60" s="1">
        <v>1</v>
      </c>
    </row>
    <row r="61" spans="1:3" x14ac:dyDescent="0.25">
      <c r="A61" t="s">
        <v>4</v>
      </c>
      <c r="B61" s="1">
        <v>2012</v>
      </c>
      <c r="C61" s="1">
        <v>1</v>
      </c>
    </row>
    <row r="62" spans="1:3" x14ac:dyDescent="0.25">
      <c r="A62" t="s">
        <v>4</v>
      </c>
      <c r="B62" s="1">
        <v>2013</v>
      </c>
      <c r="C62" s="1">
        <v>1</v>
      </c>
    </row>
    <row r="63" spans="1:3" x14ac:dyDescent="0.25">
      <c r="A63" t="s">
        <v>4</v>
      </c>
      <c r="B63" s="1">
        <v>2014</v>
      </c>
      <c r="C63" s="1">
        <v>1</v>
      </c>
    </row>
    <row r="64" spans="1:3" x14ac:dyDescent="0.25">
      <c r="A64" t="s">
        <v>4</v>
      </c>
      <c r="B64" s="1">
        <v>2015</v>
      </c>
      <c r="C64" s="1">
        <v>1</v>
      </c>
    </row>
    <row r="65" spans="1:3" x14ac:dyDescent="0.25">
      <c r="A65" t="s">
        <v>4</v>
      </c>
      <c r="B65" s="1">
        <v>2016</v>
      </c>
      <c r="C65" s="1">
        <v>1</v>
      </c>
    </row>
    <row r="66" spans="1:3" x14ac:dyDescent="0.25">
      <c r="A66" t="s">
        <v>4</v>
      </c>
      <c r="B66" s="1">
        <v>2017</v>
      </c>
      <c r="C66" s="1">
        <v>1</v>
      </c>
    </row>
    <row r="67" spans="1:3" x14ac:dyDescent="0.25">
      <c r="A67" t="s">
        <v>4</v>
      </c>
      <c r="B67" s="1">
        <v>2018</v>
      </c>
      <c r="C67" s="1">
        <v>1</v>
      </c>
    </row>
    <row r="68" spans="1:3" x14ac:dyDescent="0.25">
      <c r="A68" t="s">
        <v>4</v>
      </c>
      <c r="B68" s="1">
        <v>2019</v>
      </c>
      <c r="C68" s="1">
        <v>1</v>
      </c>
    </row>
    <row r="69" spans="1:3" x14ac:dyDescent="0.25">
      <c r="A69" t="s">
        <v>4</v>
      </c>
      <c r="B69" s="1">
        <v>2020</v>
      </c>
      <c r="C69" s="1">
        <v>1</v>
      </c>
    </row>
    <row r="70" spans="1:3" x14ac:dyDescent="0.25">
      <c r="A70" t="s">
        <v>4</v>
      </c>
      <c r="B70" s="1">
        <v>2021</v>
      </c>
      <c r="C70" s="1">
        <v>1</v>
      </c>
    </row>
    <row r="71" spans="1:3" x14ac:dyDescent="0.25">
      <c r="A71" t="s">
        <v>4</v>
      </c>
      <c r="B71" s="1">
        <v>2022</v>
      </c>
      <c r="C71" s="1">
        <v>1</v>
      </c>
    </row>
    <row r="72" spans="1:3" x14ac:dyDescent="0.25">
      <c r="A72" t="s">
        <v>4</v>
      </c>
      <c r="B72" s="1">
        <v>2023</v>
      </c>
      <c r="C72" s="1">
        <v>1</v>
      </c>
    </row>
    <row r="73" spans="1:3" x14ac:dyDescent="0.25">
      <c r="A73" t="s">
        <v>4</v>
      </c>
      <c r="B73" s="1">
        <v>2008</v>
      </c>
      <c r="C73" s="1">
        <v>1</v>
      </c>
    </row>
    <row r="74" spans="1:3" x14ac:dyDescent="0.25">
      <c r="A74" t="s">
        <v>4</v>
      </c>
      <c r="B74" s="1">
        <v>2009</v>
      </c>
      <c r="C74" s="1">
        <v>1</v>
      </c>
    </row>
    <row r="75" spans="1:3" x14ac:dyDescent="0.25">
      <c r="A75" t="s">
        <v>4</v>
      </c>
      <c r="B75" s="1">
        <v>2010</v>
      </c>
      <c r="C75" s="1">
        <v>1</v>
      </c>
    </row>
    <row r="76" spans="1:3" x14ac:dyDescent="0.25">
      <c r="A76" t="s">
        <v>4</v>
      </c>
      <c r="B76" s="1">
        <v>2011</v>
      </c>
      <c r="C76" s="1">
        <v>1</v>
      </c>
    </row>
    <row r="77" spans="1:3" x14ac:dyDescent="0.25">
      <c r="A77" t="s">
        <v>4</v>
      </c>
      <c r="B77" s="1">
        <v>2012</v>
      </c>
      <c r="C77" s="1">
        <v>1</v>
      </c>
    </row>
    <row r="78" spans="1:3" x14ac:dyDescent="0.25">
      <c r="A78" t="s">
        <v>4</v>
      </c>
      <c r="B78" s="1">
        <v>2013</v>
      </c>
      <c r="C78" s="1">
        <v>1</v>
      </c>
    </row>
    <row r="79" spans="1:3" x14ac:dyDescent="0.25">
      <c r="A79" t="s">
        <v>4</v>
      </c>
      <c r="B79" s="1">
        <v>2014</v>
      </c>
      <c r="C79" s="1">
        <v>1</v>
      </c>
    </row>
    <row r="80" spans="1:3" x14ac:dyDescent="0.25">
      <c r="A80" t="s">
        <v>4</v>
      </c>
      <c r="B80" s="1">
        <v>2015</v>
      </c>
      <c r="C80" s="1">
        <v>1</v>
      </c>
    </row>
    <row r="81" spans="1:3" x14ac:dyDescent="0.25">
      <c r="A81" t="s">
        <v>4</v>
      </c>
      <c r="B81" s="1">
        <v>2016</v>
      </c>
      <c r="C81" s="1">
        <v>1</v>
      </c>
    </row>
    <row r="82" spans="1:3" x14ac:dyDescent="0.25">
      <c r="A82" t="s">
        <v>4</v>
      </c>
      <c r="B82" s="1">
        <v>2017</v>
      </c>
      <c r="C82" s="1">
        <v>1</v>
      </c>
    </row>
    <row r="83" spans="1:3" x14ac:dyDescent="0.25">
      <c r="A83" t="s">
        <v>4</v>
      </c>
      <c r="B83" s="1">
        <v>2018</v>
      </c>
      <c r="C83" s="1">
        <v>1</v>
      </c>
    </row>
    <row r="84" spans="1:3" x14ac:dyDescent="0.25">
      <c r="A84" t="s">
        <v>4</v>
      </c>
      <c r="B84" s="1">
        <v>2019</v>
      </c>
      <c r="C84" s="1">
        <v>1</v>
      </c>
    </row>
    <row r="85" spans="1:3" x14ac:dyDescent="0.25">
      <c r="A85" t="s">
        <v>4</v>
      </c>
      <c r="B85" s="1">
        <v>2020</v>
      </c>
      <c r="C85" s="1">
        <v>1</v>
      </c>
    </row>
    <row r="86" spans="1:3" x14ac:dyDescent="0.25">
      <c r="A86" t="s">
        <v>4</v>
      </c>
      <c r="B86" s="1">
        <v>2021</v>
      </c>
      <c r="C86" s="1">
        <v>1</v>
      </c>
    </row>
    <row r="87" spans="1:3" x14ac:dyDescent="0.25">
      <c r="A87" t="s">
        <v>4</v>
      </c>
      <c r="B87" s="1">
        <v>2022</v>
      </c>
      <c r="C87" s="1">
        <v>1</v>
      </c>
    </row>
    <row r="88" spans="1:3" x14ac:dyDescent="0.25">
      <c r="A88" t="s">
        <v>4</v>
      </c>
      <c r="B88" s="1">
        <v>2023</v>
      </c>
      <c r="C88" s="1">
        <v>1</v>
      </c>
    </row>
    <row r="89" spans="1:3" x14ac:dyDescent="0.25">
      <c r="A89" t="s">
        <v>4</v>
      </c>
      <c r="B89" s="1">
        <v>2008</v>
      </c>
      <c r="C89" s="1">
        <v>6</v>
      </c>
    </row>
    <row r="90" spans="1:3" x14ac:dyDescent="0.25">
      <c r="A90" t="s">
        <v>4</v>
      </c>
      <c r="B90" s="1">
        <v>2009</v>
      </c>
      <c r="C90" s="1">
        <v>6</v>
      </c>
    </row>
    <row r="91" spans="1:3" x14ac:dyDescent="0.25">
      <c r="A91" t="s">
        <v>4</v>
      </c>
      <c r="B91" s="1">
        <v>2010</v>
      </c>
      <c r="C91" s="1">
        <v>7</v>
      </c>
    </row>
    <row r="92" spans="1:3" x14ac:dyDescent="0.25">
      <c r="A92" t="s">
        <v>4</v>
      </c>
      <c r="B92" s="1">
        <v>2011</v>
      </c>
      <c r="C92" s="1">
        <v>7</v>
      </c>
    </row>
    <row r="93" spans="1:3" x14ac:dyDescent="0.25">
      <c r="A93" t="s">
        <v>4</v>
      </c>
      <c r="B93" s="1">
        <v>2012</v>
      </c>
      <c r="C93" s="1">
        <v>6</v>
      </c>
    </row>
    <row r="94" spans="1:3" x14ac:dyDescent="0.25">
      <c r="A94" t="s">
        <v>4</v>
      </c>
      <c r="B94" s="1">
        <v>2013</v>
      </c>
      <c r="C94" s="1">
        <v>6</v>
      </c>
    </row>
    <row r="95" spans="1:3" x14ac:dyDescent="0.25">
      <c r="A95" t="s">
        <v>4</v>
      </c>
      <c r="B95" s="1">
        <v>2014</v>
      </c>
      <c r="C95" s="1">
        <v>5</v>
      </c>
    </row>
    <row r="96" spans="1:3" x14ac:dyDescent="0.25">
      <c r="A96" t="s">
        <v>4</v>
      </c>
      <c r="B96" s="1">
        <v>2015</v>
      </c>
      <c r="C96" s="1">
        <v>5</v>
      </c>
    </row>
    <row r="97" spans="1:3" x14ac:dyDescent="0.25">
      <c r="A97" t="s">
        <v>4</v>
      </c>
      <c r="B97" s="1">
        <v>2016</v>
      </c>
      <c r="C97" s="1">
        <v>5</v>
      </c>
    </row>
    <row r="98" spans="1:3" x14ac:dyDescent="0.25">
      <c r="A98" t="s">
        <v>4</v>
      </c>
      <c r="B98" s="1">
        <v>2017</v>
      </c>
      <c r="C98" s="1">
        <v>5</v>
      </c>
    </row>
    <row r="99" spans="1:3" x14ac:dyDescent="0.25">
      <c r="A99" t="s">
        <v>4</v>
      </c>
      <c r="B99" s="1">
        <v>2018</v>
      </c>
      <c r="C99" s="1">
        <v>6</v>
      </c>
    </row>
    <row r="100" spans="1:3" x14ac:dyDescent="0.25">
      <c r="A100" t="s">
        <v>4</v>
      </c>
      <c r="B100" s="1">
        <v>2019</v>
      </c>
      <c r="C100" s="1">
        <v>5</v>
      </c>
    </row>
    <row r="101" spans="1:3" x14ac:dyDescent="0.25">
      <c r="A101" t="s">
        <v>4</v>
      </c>
      <c r="B101" s="1">
        <v>2020</v>
      </c>
      <c r="C101" s="1">
        <v>4</v>
      </c>
    </row>
    <row r="102" spans="1:3" x14ac:dyDescent="0.25">
      <c r="A102" t="s">
        <v>4</v>
      </c>
      <c r="B102" s="1">
        <v>2021</v>
      </c>
      <c r="C102" s="1">
        <v>4</v>
      </c>
    </row>
    <row r="103" spans="1:3" x14ac:dyDescent="0.25">
      <c r="A103" t="s">
        <v>4</v>
      </c>
      <c r="B103" s="1">
        <v>2022</v>
      </c>
      <c r="C103" s="1">
        <v>4</v>
      </c>
    </row>
    <row r="104" spans="1:3" x14ac:dyDescent="0.25">
      <c r="A104" t="s">
        <v>4</v>
      </c>
      <c r="B104" s="1">
        <v>2023</v>
      </c>
      <c r="C104" s="1">
        <v>4</v>
      </c>
    </row>
    <row r="105" spans="1:3" x14ac:dyDescent="0.25">
      <c r="A105" t="s">
        <v>4</v>
      </c>
      <c r="B105" s="1">
        <v>2008</v>
      </c>
      <c r="C105" s="1">
        <v>25</v>
      </c>
    </row>
    <row r="106" spans="1:3" x14ac:dyDescent="0.25">
      <c r="A106" t="s">
        <v>4</v>
      </c>
      <c r="B106" s="1">
        <v>2009</v>
      </c>
      <c r="C106" s="1">
        <v>25</v>
      </c>
    </row>
    <row r="107" spans="1:3" x14ac:dyDescent="0.25">
      <c r="A107" t="s">
        <v>4</v>
      </c>
      <c r="B107" s="1">
        <v>2010</v>
      </c>
      <c r="C107" s="1">
        <v>22</v>
      </c>
    </row>
    <row r="108" spans="1:3" x14ac:dyDescent="0.25">
      <c r="A108" t="s">
        <v>4</v>
      </c>
      <c r="B108" s="1">
        <v>2011</v>
      </c>
      <c r="C108" s="1">
        <v>21</v>
      </c>
    </row>
    <row r="109" spans="1:3" x14ac:dyDescent="0.25">
      <c r="A109" t="s">
        <v>4</v>
      </c>
      <c r="B109" s="1">
        <v>2012</v>
      </c>
      <c r="C109" s="1">
        <v>21</v>
      </c>
    </row>
    <row r="110" spans="1:3" x14ac:dyDescent="0.25">
      <c r="A110" t="s">
        <v>4</v>
      </c>
      <c r="B110" s="1">
        <v>2013</v>
      </c>
      <c r="C110" s="1">
        <v>20</v>
      </c>
    </row>
    <row r="111" spans="1:3" x14ac:dyDescent="0.25">
      <c r="A111" t="s">
        <v>4</v>
      </c>
      <c r="B111" s="1">
        <v>2014</v>
      </c>
      <c r="C111" s="1">
        <v>22</v>
      </c>
    </row>
    <row r="112" spans="1:3" x14ac:dyDescent="0.25">
      <c r="A112" t="s">
        <v>4</v>
      </c>
      <c r="B112" s="1">
        <v>2015</v>
      </c>
      <c r="C112" s="1">
        <v>23</v>
      </c>
    </row>
    <row r="113" spans="1:3" x14ac:dyDescent="0.25">
      <c r="A113" t="s">
        <v>4</v>
      </c>
      <c r="B113" s="1">
        <v>2016</v>
      </c>
      <c r="C113" s="1">
        <v>22</v>
      </c>
    </row>
    <row r="114" spans="1:3" x14ac:dyDescent="0.25">
      <c r="A114" t="s">
        <v>4</v>
      </c>
      <c r="B114" s="1">
        <v>2017</v>
      </c>
      <c r="C114" s="1">
        <v>22</v>
      </c>
    </row>
    <row r="115" spans="1:3" x14ac:dyDescent="0.25">
      <c r="A115" t="s">
        <v>4</v>
      </c>
      <c r="B115" s="1">
        <v>2018</v>
      </c>
      <c r="C115" s="1">
        <v>22</v>
      </c>
    </row>
    <row r="116" spans="1:3" x14ac:dyDescent="0.25">
      <c r="A116" t="s">
        <v>4</v>
      </c>
      <c r="B116" s="1">
        <v>2019</v>
      </c>
      <c r="C116" s="1">
        <v>22</v>
      </c>
    </row>
    <row r="117" spans="1:3" x14ac:dyDescent="0.25">
      <c r="A117" t="s">
        <v>4</v>
      </c>
      <c r="B117" s="1">
        <v>2020</v>
      </c>
      <c r="C117" s="1">
        <v>20</v>
      </c>
    </row>
    <row r="118" spans="1:3" x14ac:dyDescent="0.25">
      <c r="A118" t="s">
        <v>4</v>
      </c>
      <c r="B118" s="1">
        <v>2021</v>
      </c>
      <c r="C118" s="1">
        <v>20</v>
      </c>
    </row>
    <row r="119" spans="1:3" x14ac:dyDescent="0.25">
      <c r="A119" t="s">
        <v>4</v>
      </c>
      <c r="B119" s="1">
        <v>2022</v>
      </c>
      <c r="C119" s="1">
        <v>19</v>
      </c>
    </row>
    <row r="120" spans="1:3" x14ac:dyDescent="0.25">
      <c r="A120" t="s">
        <v>4</v>
      </c>
      <c r="B120" s="1">
        <v>2023</v>
      </c>
      <c r="C120" s="1">
        <v>19</v>
      </c>
    </row>
    <row r="121" spans="1:3" x14ac:dyDescent="0.25">
      <c r="A121" t="s">
        <v>4</v>
      </c>
      <c r="B121" s="1">
        <v>2008</v>
      </c>
      <c r="C121" s="1">
        <v>15</v>
      </c>
    </row>
    <row r="122" spans="1:3" x14ac:dyDescent="0.25">
      <c r="A122" t="s">
        <v>4</v>
      </c>
      <c r="B122" s="1">
        <v>2009</v>
      </c>
      <c r="C122" s="1">
        <v>16</v>
      </c>
    </row>
    <row r="123" spans="1:3" x14ac:dyDescent="0.25">
      <c r="A123" t="s">
        <v>4</v>
      </c>
      <c r="B123" s="1">
        <v>2010</v>
      </c>
      <c r="C123" s="1">
        <v>15</v>
      </c>
    </row>
    <row r="124" spans="1:3" x14ac:dyDescent="0.25">
      <c r="A124" t="s">
        <v>4</v>
      </c>
      <c r="B124" s="1">
        <v>2011</v>
      </c>
      <c r="C124" s="1">
        <v>14</v>
      </c>
    </row>
    <row r="125" spans="1:3" x14ac:dyDescent="0.25">
      <c r="A125" t="s">
        <v>4</v>
      </c>
      <c r="B125" s="1">
        <v>2012</v>
      </c>
      <c r="C125" s="1">
        <v>14</v>
      </c>
    </row>
    <row r="126" spans="1:3" x14ac:dyDescent="0.25">
      <c r="A126" t="s">
        <v>4</v>
      </c>
      <c r="B126" s="1">
        <v>2013</v>
      </c>
      <c r="C126" s="1">
        <v>14</v>
      </c>
    </row>
    <row r="127" spans="1:3" x14ac:dyDescent="0.25">
      <c r="A127" t="s">
        <v>4</v>
      </c>
      <c r="B127" s="1">
        <v>2014</v>
      </c>
      <c r="C127" s="1">
        <v>16</v>
      </c>
    </row>
    <row r="128" spans="1:3" x14ac:dyDescent="0.25">
      <c r="A128" t="s">
        <v>4</v>
      </c>
      <c r="B128" s="1">
        <v>2015</v>
      </c>
      <c r="C128" s="1">
        <v>16</v>
      </c>
    </row>
    <row r="129" spans="1:3" x14ac:dyDescent="0.25">
      <c r="A129" t="s">
        <v>4</v>
      </c>
      <c r="B129" s="1">
        <v>2016</v>
      </c>
      <c r="C129" s="1">
        <v>14</v>
      </c>
    </row>
    <row r="130" spans="1:3" x14ac:dyDescent="0.25">
      <c r="A130" t="s">
        <v>4</v>
      </c>
      <c r="B130" s="1">
        <v>2017</v>
      </c>
      <c r="C130" s="1">
        <v>14</v>
      </c>
    </row>
    <row r="131" spans="1:3" x14ac:dyDescent="0.25">
      <c r="A131" t="s">
        <v>4</v>
      </c>
      <c r="B131" s="1">
        <v>2018</v>
      </c>
      <c r="C131" s="1">
        <v>12</v>
      </c>
    </row>
    <row r="132" spans="1:3" x14ac:dyDescent="0.25">
      <c r="A132" t="s">
        <v>4</v>
      </c>
      <c r="B132" s="1">
        <v>2019</v>
      </c>
      <c r="C132" s="1">
        <v>12</v>
      </c>
    </row>
    <row r="133" spans="1:3" x14ac:dyDescent="0.25">
      <c r="A133" t="s">
        <v>4</v>
      </c>
      <c r="B133" s="1">
        <v>2020</v>
      </c>
      <c r="C133" s="1">
        <v>12</v>
      </c>
    </row>
    <row r="134" spans="1:3" x14ac:dyDescent="0.25">
      <c r="A134" t="s">
        <v>4</v>
      </c>
      <c r="B134" s="1">
        <v>2021</v>
      </c>
      <c r="C134" s="1">
        <v>12</v>
      </c>
    </row>
    <row r="135" spans="1:3" x14ac:dyDescent="0.25">
      <c r="A135" t="s">
        <v>4</v>
      </c>
      <c r="B135" s="1">
        <v>2022</v>
      </c>
      <c r="C135" s="1">
        <v>12</v>
      </c>
    </row>
    <row r="136" spans="1:3" x14ac:dyDescent="0.25">
      <c r="A136" t="s">
        <v>4</v>
      </c>
      <c r="B136" s="1">
        <v>2023</v>
      </c>
      <c r="C136" s="1">
        <v>12</v>
      </c>
    </row>
    <row r="137" spans="1:3" x14ac:dyDescent="0.25">
      <c r="A137" t="s">
        <v>5</v>
      </c>
      <c r="B137" s="1">
        <v>2008</v>
      </c>
      <c r="C137" s="1">
        <v>5</v>
      </c>
    </row>
    <row r="138" spans="1:3" x14ac:dyDescent="0.25">
      <c r="A138" t="s">
        <v>5</v>
      </c>
      <c r="B138" s="1">
        <v>2009</v>
      </c>
      <c r="C138" s="1">
        <v>6</v>
      </c>
    </row>
    <row r="139" spans="1:3" x14ac:dyDescent="0.25">
      <c r="A139" t="s">
        <v>5</v>
      </c>
      <c r="B139" s="1">
        <v>2010</v>
      </c>
      <c r="C139" s="1">
        <v>5</v>
      </c>
    </row>
    <row r="140" spans="1:3" x14ac:dyDescent="0.25">
      <c r="A140" t="s">
        <v>5</v>
      </c>
      <c r="B140" s="1">
        <v>2011</v>
      </c>
      <c r="C140" s="1">
        <v>4</v>
      </c>
    </row>
    <row r="141" spans="1:3" x14ac:dyDescent="0.25">
      <c r="A141" t="s">
        <v>5</v>
      </c>
      <c r="B141" s="1">
        <v>2012</v>
      </c>
      <c r="C141" s="1">
        <v>5</v>
      </c>
    </row>
    <row r="142" spans="1:3" x14ac:dyDescent="0.25">
      <c r="A142" t="s">
        <v>5</v>
      </c>
      <c r="B142" s="1">
        <v>2013</v>
      </c>
      <c r="C142" s="1">
        <v>6</v>
      </c>
    </row>
    <row r="143" spans="1:3" x14ac:dyDescent="0.25">
      <c r="A143" t="s">
        <v>5</v>
      </c>
      <c r="B143" s="1">
        <v>2014</v>
      </c>
      <c r="C143" s="1">
        <v>6</v>
      </c>
    </row>
    <row r="144" spans="1:3" x14ac:dyDescent="0.25">
      <c r="A144" t="s">
        <v>5</v>
      </c>
      <c r="B144" s="1">
        <v>2015</v>
      </c>
      <c r="C144" s="1">
        <v>7</v>
      </c>
    </row>
    <row r="145" spans="1:3" x14ac:dyDescent="0.25">
      <c r="A145" t="s">
        <v>5</v>
      </c>
      <c r="B145" s="1">
        <v>2016</v>
      </c>
      <c r="C145" s="1">
        <v>7</v>
      </c>
    </row>
    <row r="146" spans="1:3" x14ac:dyDescent="0.25">
      <c r="A146" t="s">
        <v>5</v>
      </c>
      <c r="B146" s="1">
        <v>2017</v>
      </c>
      <c r="C146" s="1">
        <v>7</v>
      </c>
    </row>
    <row r="147" spans="1:3" x14ac:dyDescent="0.25">
      <c r="A147" t="s">
        <v>5</v>
      </c>
      <c r="B147" s="1">
        <v>2018</v>
      </c>
      <c r="C147" s="1">
        <v>8</v>
      </c>
    </row>
    <row r="148" spans="1:3" x14ac:dyDescent="0.25">
      <c r="A148" t="s">
        <v>5</v>
      </c>
      <c r="B148" s="1">
        <v>2019</v>
      </c>
      <c r="C148" s="1">
        <v>7</v>
      </c>
    </row>
    <row r="149" spans="1:3" x14ac:dyDescent="0.25">
      <c r="A149" t="s">
        <v>5</v>
      </c>
      <c r="B149" s="1">
        <v>2020</v>
      </c>
      <c r="C149" s="1">
        <v>7</v>
      </c>
    </row>
    <row r="150" spans="1:3" x14ac:dyDescent="0.25">
      <c r="A150" t="s">
        <v>5</v>
      </c>
      <c r="B150" s="1">
        <v>2021</v>
      </c>
      <c r="C150" s="1">
        <v>9</v>
      </c>
    </row>
    <row r="151" spans="1:3" x14ac:dyDescent="0.25">
      <c r="A151" t="s">
        <v>5</v>
      </c>
      <c r="B151" s="1">
        <v>2022</v>
      </c>
      <c r="C151" s="1">
        <v>8</v>
      </c>
    </row>
    <row r="152" spans="1:3" x14ac:dyDescent="0.25">
      <c r="A152" t="s">
        <v>5</v>
      </c>
      <c r="B152" s="1">
        <v>2023</v>
      </c>
      <c r="C152" s="1">
        <v>8</v>
      </c>
    </row>
    <row r="153" spans="1:3" x14ac:dyDescent="0.25">
      <c r="A153" t="s">
        <v>5</v>
      </c>
      <c r="B153" s="1">
        <v>2008</v>
      </c>
      <c r="C153" s="1">
        <v>23</v>
      </c>
    </row>
    <row r="154" spans="1:3" x14ac:dyDescent="0.25">
      <c r="A154" t="s">
        <v>5</v>
      </c>
      <c r="B154" s="1">
        <v>2009</v>
      </c>
      <c r="C154" s="1">
        <v>26</v>
      </c>
    </row>
    <row r="155" spans="1:3" x14ac:dyDescent="0.25">
      <c r="A155" t="s">
        <v>5</v>
      </c>
      <c r="B155" s="1">
        <v>2010</v>
      </c>
      <c r="C155" s="1">
        <v>26</v>
      </c>
    </row>
    <row r="156" spans="1:3" x14ac:dyDescent="0.25">
      <c r="A156" t="s">
        <v>5</v>
      </c>
      <c r="B156" s="1">
        <v>2011</v>
      </c>
      <c r="C156" s="1">
        <v>24</v>
      </c>
    </row>
    <row r="157" spans="1:3" x14ac:dyDescent="0.25">
      <c r="A157" t="s">
        <v>5</v>
      </c>
      <c r="B157" s="1">
        <v>2012</v>
      </c>
      <c r="C157" s="1">
        <v>25</v>
      </c>
    </row>
    <row r="158" spans="1:3" x14ac:dyDescent="0.25">
      <c r="A158" t="s">
        <v>5</v>
      </c>
      <c r="B158" s="1">
        <v>2013</v>
      </c>
      <c r="C158" s="1">
        <v>24</v>
      </c>
    </row>
    <row r="159" spans="1:3" x14ac:dyDescent="0.25">
      <c r="A159" t="s">
        <v>5</v>
      </c>
      <c r="B159" s="1">
        <v>2014</v>
      </c>
      <c r="C159" s="1">
        <v>23</v>
      </c>
    </row>
    <row r="160" spans="1:3" x14ac:dyDescent="0.25">
      <c r="A160" t="s">
        <v>5</v>
      </c>
      <c r="B160" s="1">
        <v>2015</v>
      </c>
      <c r="C160" s="1">
        <v>21</v>
      </c>
    </row>
    <row r="161" spans="1:3" x14ac:dyDescent="0.25">
      <c r="A161" t="s">
        <v>5</v>
      </c>
      <c r="B161" s="1">
        <v>2016</v>
      </c>
      <c r="C161" s="1">
        <v>19</v>
      </c>
    </row>
    <row r="162" spans="1:3" x14ac:dyDescent="0.25">
      <c r="A162" t="s">
        <v>5</v>
      </c>
      <c r="B162" s="1">
        <v>2017</v>
      </c>
      <c r="C162" s="1">
        <v>19</v>
      </c>
    </row>
    <row r="163" spans="1:3" x14ac:dyDescent="0.25">
      <c r="A163" t="s">
        <v>5</v>
      </c>
      <c r="B163" s="1">
        <v>2018</v>
      </c>
      <c r="C163" s="1">
        <v>22</v>
      </c>
    </row>
    <row r="164" spans="1:3" x14ac:dyDescent="0.25">
      <c r="A164" t="s">
        <v>5</v>
      </c>
      <c r="B164" s="1">
        <v>2019</v>
      </c>
      <c r="C164" s="1">
        <v>19</v>
      </c>
    </row>
    <row r="165" spans="1:3" x14ac:dyDescent="0.25">
      <c r="A165" t="s">
        <v>5</v>
      </c>
      <c r="B165" s="1">
        <v>2020</v>
      </c>
      <c r="C165" s="1">
        <v>18</v>
      </c>
    </row>
    <row r="166" spans="1:3" x14ac:dyDescent="0.25">
      <c r="A166" t="s">
        <v>5</v>
      </c>
      <c r="B166" s="1">
        <v>2021</v>
      </c>
      <c r="C166" s="1">
        <v>16</v>
      </c>
    </row>
    <row r="167" spans="1:3" x14ac:dyDescent="0.25">
      <c r="A167" t="s">
        <v>5</v>
      </c>
      <c r="B167" s="1">
        <v>2022</v>
      </c>
      <c r="C167" s="1">
        <v>16</v>
      </c>
    </row>
    <row r="168" spans="1:3" x14ac:dyDescent="0.25">
      <c r="A168" t="s">
        <v>5</v>
      </c>
      <c r="B168" s="1">
        <v>2023</v>
      </c>
      <c r="C168" s="1">
        <v>16</v>
      </c>
    </row>
    <row r="169" spans="1:3" x14ac:dyDescent="0.25">
      <c r="A169" t="s">
        <v>5</v>
      </c>
      <c r="B169" s="1">
        <v>2008</v>
      </c>
      <c r="C169" s="1">
        <v>7</v>
      </c>
    </row>
    <row r="170" spans="1:3" x14ac:dyDescent="0.25">
      <c r="A170" t="s">
        <v>5</v>
      </c>
      <c r="B170" s="1">
        <v>2009</v>
      </c>
      <c r="C170" s="1">
        <v>6</v>
      </c>
    </row>
    <row r="171" spans="1:3" x14ac:dyDescent="0.25">
      <c r="A171" t="s">
        <v>5</v>
      </c>
      <c r="B171" s="1">
        <v>2010</v>
      </c>
      <c r="C171" s="1">
        <v>6</v>
      </c>
    </row>
    <row r="172" spans="1:3" x14ac:dyDescent="0.25">
      <c r="A172" t="s">
        <v>5</v>
      </c>
      <c r="B172" s="1">
        <v>2011</v>
      </c>
      <c r="C172" s="1">
        <v>6</v>
      </c>
    </row>
    <row r="173" spans="1:3" x14ac:dyDescent="0.25">
      <c r="A173" t="s">
        <v>5</v>
      </c>
      <c r="B173" s="1">
        <v>2012</v>
      </c>
      <c r="C173" s="1">
        <v>6</v>
      </c>
    </row>
    <row r="174" spans="1:3" x14ac:dyDescent="0.25">
      <c r="A174" t="s">
        <v>5</v>
      </c>
      <c r="B174" s="1">
        <v>2013</v>
      </c>
      <c r="C174" s="1">
        <v>5</v>
      </c>
    </row>
    <row r="175" spans="1:3" x14ac:dyDescent="0.25">
      <c r="A175" t="s">
        <v>5</v>
      </c>
      <c r="B175" s="1">
        <v>2014</v>
      </c>
      <c r="C175" s="1">
        <v>5</v>
      </c>
    </row>
    <row r="176" spans="1:3" x14ac:dyDescent="0.25">
      <c r="A176" t="s">
        <v>5</v>
      </c>
      <c r="B176" s="1">
        <v>2015</v>
      </c>
      <c r="C176" s="1">
        <v>5</v>
      </c>
    </row>
    <row r="177" spans="1:3" x14ac:dyDescent="0.25">
      <c r="A177" t="s">
        <v>5</v>
      </c>
      <c r="B177" s="1">
        <v>2016</v>
      </c>
      <c r="C177" s="1">
        <v>4</v>
      </c>
    </row>
    <row r="178" spans="1:3" x14ac:dyDescent="0.25">
      <c r="A178" t="s">
        <v>5</v>
      </c>
      <c r="B178" s="1">
        <v>2017</v>
      </c>
      <c r="C178" s="1">
        <v>4</v>
      </c>
    </row>
    <row r="179" spans="1:3" x14ac:dyDescent="0.25">
      <c r="A179" t="s">
        <v>5</v>
      </c>
      <c r="B179" s="1">
        <v>2018</v>
      </c>
      <c r="C179" s="1">
        <v>5</v>
      </c>
    </row>
    <row r="180" spans="1:3" x14ac:dyDescent="0.25">
      <c r="A180" t="s">
        <v>5</v>
      </c>
      <c r="B180" s="1">
        <v>2019</v>
      </c>
      <c r="C180" s="1">
        <v>5</v>
      </c>
    </row>
    <row r="181" spans="1:3" x14ac:dyDescent="0.25">
      <c r="A181" t="s">
        <v>5</v>
      </c>
      <c r="B181" s="1">
        <v>2020</v>
      </c>
      <c r="C181" s="1">
        <v>4</v>
      </c>
    </row>
    <row r="182" spans="1:3" x14ac:dyDescent="0.25">
      <c r="A182" t="s">
        <v>5</v>
      </c>
      <c r="B182" s="1">
        <v>2021</v>
      </c>
      <c r="C182" s="1">
        <v>2</v>
      </c>
    </row>
    <row r="183" spans="1:3" x14ac:dyDescent="0.25">
      <c r="A183" t="s">
        <v>5</v>
      </c>
      <c r="B183" s="1">
        <v>2022</v>
      </c>
      <c r="C183" s="1">
        <v>2</v>
      </c>
    </row>
    <row r="184" spans="1:3" x14ac:dyDescent="0.25">
      <c r="A184" t="s">
        <v>5</v>
      </c>
      <c r="B184" s="1">
        <v>2023</v>
      </c>
      <c r="C184" s="1">
        <v>2</v>
      </c>
    </row>
    <row r="185" spans="1:3" x14ac:dyDescent="0.25">
      <c r="A185" t="s">
        <v>5</v>
      </c>
      <c r="B185" s="1">
        <v>1997</v>
      </c>
      <c r="C185" s="1">
        <v>46</v>
      </c>
    </row>
    <row r="186" spans="1:3" x14ac:dyDescent="0.25">
      <c r="A186" t="s">
        <v>2</v>
      </c>
      <c r="B186" s="1">
        <v>1997</v>
      </c>
      <c r="C186" s="1">
        <v>3</v>
      </c>
    </row>
    <row r="187" spans="1:3" x14ac:dyDescent="0.25">
      <c r="A187" t="s">
        <v>3</v>
      </c>
      <c r="B187" s="1">
        <v>1997</v>
      </c>
      <c r="C187">
        <v>86</v>
      </c>
    </row>
    <row r="188" spans="1:3" x14ac:dyDescent="0.25">
      <c r="A188" t="s">
        <v>4</v>
      </c>
      <c r="B188" s="1">
        <v>1997</v>
      </c>
      <c r="C188">
        <v>50</v>
      </c>
    </row>
    <row r="189" spans="1:3" x14ac:dyDescent="0.25">
      <c r="A189" t="s">
        <v>5</v>
      </c>
      <c r="B189" s="1">
        <v>1998</v>
      </c>
      <c r="C189">
        <v>44</v>
      </c>
    </row>
    <row r="190" spans="1:3" x14ac:dyDescent="0.25">
      <c r="A190" t="s">
        <v>2</v>
      </c>
      <c r="B190" s="1">
        <v>1998</v>
      </c>
      <c r="C190">
        <v>3</v>
      </c>
    </row>
    <row r="191" spans="1:3" x14ac:dyDescent="0.25">
      <c r="A191" t="s">
        <v>3</v>
      </c>
      <c r="B191" s="1">
        <v>1998</v>
      </c>
      <c r="C191">
        <v>116</v>
      </c>
    </row>
    <row r="192" spans="1:3" x14ac:dyDescent="0.25">
      <c r="A192" t="s">
        <v>4</v>
      </c>
      <c r="B192" s="1">
        <v>1998</v>
      </c>
      <c r="C192">
        <v>51</v>
      </c>
    </row>
    <row r="193" spans="1:3" x14ac:dyDescent="0.25">
      <c r="A193" t="s">
        <v>5</v>
      </c>
      <c r="B193" s="1">
        <v>1999</v>
      </c>
      <c r="C193">
        <v>41</v>
      </c>
    </row>
    <row r="194" spans="1:3" x14ac:dyDescent="0.25">
      <c r="A194" t="s">
        <v>2</v>
      </c>
      <c r="B194" s="1">
        <v>1999</v>
      </c>
      <c r="C194">
        <v>2</v>
      </c>
    </row>
    <row r="195" spans="1:3" x14ac:dyDescent="0.25">
      <c r="A195" t="s">
        <v>3</v>
      </c>
      <c r="B195" s="1">
        <v>1999</v>
      </c>
      <c r="C195">
        <v>149</v>
      </c>
    </row>
    <row r="196" spans="1:3" x14ac:dyDescent="0.25">
      <c r="A196" t="s">
        <v>4</v>
      </c>
      <c r="B196" s="1">
        <v>1999</v>
      </c>
      <c r="C196">
        <v>51</v>
      </c>
    </row>
    <row r="197" spans="1:3" x14ac:dyDescent="0.25">
      <c r="A197" t="s">
        <v>5</v>
      </c>
      <c r="B197" s="1">
        <v>2000</v>
      </c>
      <c r="C197">
        <v>42</v>
      </c>
    </row>
    <row r="198" spans="1:3" x14ac:dyDescent="0.25">
      <c r="A198" t="s">
        <v>2</v>
      </c>
      <c r="B198" s="1">
        <v>2000</v>
      </c>
      <c r="C198">
        <v>2</v>
      </c>
    </row>
    <row r="199" spans="1:3" x14ac:dyDescent="0.25">
      <c r="A199" t="s">
        <v>3</v>
      </c>
      <c r="B199" s="1">
        <v>2000</v>
      </c>
      <c r="C199">
        <v>150</v>
      </c>
    </row>
    <row r="200" spans="1:3" x14ac:dyDescent="0.25">
      <c r="A200" t="s">
        <v>4</v>
      </c>
      <c r="B200" s="1">
        <v>2000</v>
      </c>
      <c r="C200">
        <v>49</v>
      </c>
    </row>
    <row r="201" spans="1:3" x14ac:dyDescent="0.25">
      <c r="A201" t="s">
        <v>5</v>
      </c>
      <c r="B201" s="1">
        <v>2001</v>
      </c>
      <c r="C201">
        <v>35</v>
      </c>
    </row>
    <row r="202" spans="1:3" x14ac:dyDescent="0.25">
      <c r="A202" t="s">
        <v>2</v>
      </c>
      <c r="B202" s="1">
        <v>2001</v>
      </c>
      <c r="C202">
        <v>2</v>
      </c>
    </row>
    <row r="203" spans="1:3" x14ac:dyDescent="0.25">
      <c r="A203" t="s">
        <v>3</v>
      </c>
      <c r="B203" s="1">
        <v>2001</v>
      </c>
      <c r="C203">
        <v>180</v>
      </c>
    </row>
    <row r="204" spans="1:3" x14ac:dyDescent="0.25">
      <c r="A204" t="s">
        <v>4</v>
      </c>
      <c r="B204" s="1">
        <v>2001</v>
      </c>
      <c r="C204">
        <v>49</v>
      </c>
    </row>
    <row r="205" spans="1:3" x14ac:dyDescent="0.25">
      <c r="A205" t="s">
        <v>5</v>
      </c>
      <c r="B205" s="1">
        <v>2002</v>
      </c>
      <c r="C205">
        <v>33</v>
      </c>
    </row>
    <row r="206" spans="1:3" x14ac:dyDescent="0.25">
      <c r="A206" t="s">
        <v>2</v>
      </c>
      <c r="B206" s="1">
        <v>2002</v>
      </c>
      <c r="C206">
        <v>2</v>
      </c>
    </row>
    <row r="207" spans="1:3" x14ac:dyDescent="0.25">
      <c r="A207" t="s">
        <v>3</v>
      </c>
      <c r="B207" s="1">
        <v>2002</v>
      </c>
      <c r="C207">
        <v>219</v>
      </c>
    </row>
    <row r="208" spans="1:3" x14ac:dyDescent="0.25">
      <c r="A208" t="s">
        <v>4</v>
      </c>
      <c r="B208" s="1">
        <v>2002</v>
      </c>
      <c r="C208">
        <v>46</v>
      </c>
    </row>
    <row r="209" spans="1:3" x14ac:dyDescent="0.25">
      <c r="A209" t="s">
        <v>5</v>
      </c>
      <c r="B209" s="1">
        <v>2003</v>
      </c>
      <c r="C209">
        <v>30</v>
      </c>
    </row>
    <row r="210" spans="1:3" x14ac:dyDescent="0.25">
      <c r="A210" t="s">
        <v>2</v>
      </c>
      <c r="B210" s="1">
        <v>2003</v>
      </c>
      <c r="C210">
        <v>1</v>
      </c>
    </row>
    <row r="211" spans="1:3" x14ac:dyDescent="0.25">
      <c r="A211" t="s">
        <v>3</v>
      </c>
      <c r="B211" s="1">
        <v>2003</v>
      </c>
      <c r="C211">
        <v>243</v>
      </c>
    </row>
    <row r="212" spans="1:3" x14ac:dyDescent="0.25">
      <c r="A212" t="s">
        <v>4</v>
      </c>
      <c r="B212" s="1">
        <v>2003</v>
      </c>
      <c r="C212">
        <v>43</v>
      </c>
    </row>
    <row r="213" spans="1:3" x14ac:dyDescent="0.25">
      <c r="A213" t="s">
        <v>5</v>
      </c>
      <c r="B213" s="1">
        <v>2004</v>
      </c>
      <c r="C213">
        <v>27</v>
      </c>
    </row>
    <row r="214" spans="1:3" x14ac:dyDescent="0.25">
      <c r="A214" t="s">
        <v>2</v>
      </c>
      <c r="B214" s="1">
        <v>2004</v>
      </c>
      <c r="C214">
        <v>1</v>
      </c>
    </row>
    <row r="215" spans="1:3" x14ac:dyDescent="0.25">
      <c r="A215" t="s">
        <v>3</v>
      </c>
      <c r="B215" s="1">
        <v>2004</v>
      </c>
      <c r="C215">
        <v>300</v>
      </c>
    </row>
    <row r="216" spans="1:3" x14ac:dyDescent="0.25">
      <c r="A216" t="s">
        <v>4</v>
      </c>
      <c r="B216" s="1">
        <v>2004</v>
      </c>
      <c r="C216">
        <v>42</v>
      </c>
    </row>
    <row r="217" spans="1:3" x14ac:dyDescent="0.25">
      <c r="A217" t="s">
        <v>5</v>
      </c>
      <c r="B217" s="1">
        <v>2005</v>
      </c>
      <c r="C217">
        <v>28</v>
      </c>
    </row>
    <row r="218" spans="1:3" x14ac:dyDescent="0.25">
      <c r="A218" t="s">
        <v>2</v>
      </c>
      <c r="B218" s="1">
        <v>2005</v>
      </c>
      <c r="C218">
        <v>1</v>
      </c>
    </row>
    <row r="219" spans="1:3" x14ac:dyDescent="0.25">
      <c r="A219" t="s">
        <v>3</v>
      </c>
      <c r="B219" s="1">
        <v>2005</v>
      </c>
      <c r="C219">
        <v>352</v>
      </c>
    </row>
    <row r="220" spans="1:3" x14ac:dyDescent="0.25">
      <c r="A220" t="s">
        <v>4</v>
      </c>
      <c r="B220" s="1">
        <v>2005</v>
      </c>
      <c r="C220">
        <v>41</v>
      </c>
    </row>
    <row r="221" spans="1:3" x14ac:dyDescent="0.25">
      <c r="A221" t="s">
        <v>5</v>
      </c>
      <c r="B221" s="1">
        <v>2006</v>
      </c>
      <c r="C221">
        <v>28</v>
      </c>
    </row>
    <row r="222" spans="1:3" x14ac:dyDescent="0.25">
      <c r="A222" t="s">
        <v>2</v>
      </c>
      <c r="B222" s="1">
        <v>2006</v>
      </c>
      <c r="C222">
        <v>1</v>
      </c>
    </row>
    <row r="223" spans="1:3" x14ac:dyDescent="0.25">
      <c r="A223" t="s">
        <v>3</v>
      </c>
      <c r="B223" s="1">
        <v>2006</v>
      </c>
      <c r="C223">
        <v>377</v>
      </c>
    </row>
    <row r="224" spans="1:3" x14ac:dyDescent="0.25">
      <c r="A224" t="s">
        <v>4</v>
      </c>
      <c r="B224" s="1">
        <v>2006</v>
      </c>
      <c r="C224">
        <v>44</v>
      </c>
    </row>
    <row r="225" spans="1:3" x14ac:dyDescent="0.25">
      <c r="A225" t="s">
        <v>5</v>
      </c>
      <c r="B225" s="1">
        <v>2007</v>
      </c>
      <c r="C225">
        <v>33</v>
      </c>
    </row>
    <row r="226" spans="1:3" x14ac:dyDescent="0.25">
      <c r="A226" t="s">
        <v>2</v>
      </c>
      <c r="B226" s="1">
        <v>2007</v>
      </c>
      <c r="C226">
        <v>2</v>
      </c>
    </row>
    <row r="227" spans="1:3" x14ac:dyDescent="0.25">
      <c r="A227" t="s">
        <v>3</v>
      </c>
      <c r="B227" s="1">
        <v>2007</v>
      </c>
      <c r="C227">
        <v>414</v>
      </c>
    </row>
    <row r="228" spans="1:3" x14ac:dyDescent="0.25">
      <c r="A228" t="s">
        <v>4</v>
      </c>
      <c r="B228" s="1">
        <v>2007</v>
      </c>
      <c r="C228">
        <v>48</v>
      </c>
    </row>
    <row r="229" spans="1:3" x14ac:dyDescent="0.25">
      <c r="A229" t="s">
        <v>8</v>
      </c>
      <c r="B229">
        <v>2000</v>
      </c>
      <c r="C229">
        <v>14</v>
      </c>
    </row>
    <row r="230" spans="1:3" x14ac:dyDescent="0.25">
      <c r="A230" t="s">
        <v>8</v>
      </c>
      <c r="B230">
        <v>2001</v>
      </c>
      <c r="C230">
        <v>13</v>
      </c>
    </row>
    <row r="231" spans="1:3" x14ac:dyDescent="0.25">
      <c r="A231" t="s">
        <v>8</v>
      </c>
      <c r="B231">
        <v>2002</v>
      </c>
      <c r="C231">
        <v>13</v>
      </c>
    </row>
    <row r="232" spans="1:3" x14ac:dyDescent="0.25">
      <c r="A232" t="s">
        <v>8</v>
      </c>
      <c r="B232">
        <v>2003</v>
      </c>
      <c r="C232">
        <v>13</v>
      </c>
    </row>
    <row r="233" spans="1:3" x14ac:dyDescent="0.25">
      <c r="A233" t="s">
        <v>8</v>
      </c>
      <c r="B233">
        <v>2004</v>
      </c>
      <c r="C233">
        <v>13</v>
      </c>
    </row>
    <row r="234" spans="1:3" x14ac:dyDescent="0.25">
      <c r="A234" t="s">
        <v>8</v>
      </c>
      <c r="B234">
        <v>2005</v>
      </c>
      <c r="C234">
        <v>13</v>
      </c>
    </row>
    <row r="235" spans="1:3" x14ac:dyDescent="0.25">
      <c r="A235" t="s">
        <v>8</v>
      </c>
      <c r="B235">
        <v>2006</v>
      </c>
      <c r="C235">
        <v>13</v>
      </c>
    </row>
    <row r="236" spans="1:3" x14ac:dyDescent="0.25">
      <c r="A236" t="s">
        <v>8</v>
      </c>
      <c r="B236">
        <v>2007</v>
      </c>
      <c r="C236">
        <v>13</v>
      </c>
    </row>
    <row r="237" spans="1:3" x14ac:dyDescent="0.25">
      <c r="A237" t="s">
        <v>8</v>
      </c>
      <c r="B237">
        <v>2008</v>
      </c>
      <c r="C237">
        <v>13</v>
      </c>
    </row>
    <row r="238" spans="1:3" x14ac:dyDescent="0.25">
      <c r="A238" t="s">
        <v>8</v>
      </c>
      <c r="B238">
        <v>2009</v>
      </c>
      <c r="C238">
        <v>13</v>
      </c>
    </row>
    <row r="239" spans="1:3" x14ac:dyDescent="0.25">
      <c r="A239" t="s">
        <v>8</v>
      </c>
      <c r="B239">
        <v>2010</v>
      </c>
      <c r="C239">
        <v>12</v>
      </c>
    </row>
    <row r="240" spans="1:3" x14ac:dyDescent="0.25">
      <c r="A240" t="s">
        <v>8</v>
      </c>
      <c r="B240">
        <v>2011</v>
      </c>
      <c r="C240">
        <v>11</v>
      </c>
    </row>
    <row r="241" spans="1:3" x14ac:dyDescent="0.25">
      <c r="A241" t="s">
        <v>8</v>
      </c>
      <c r="B241">
        <v>2012</v>
      </c>
      <c r="C241">
        <v>11</v>
      </c>
    </row>
    <row r="242" spans="1:3" x14ac:dyDescent="0.25">
      <c r="A242" t="s">
        <v>8</v>
      </c>
      <c r="B242">
        <v>2013</v>
      </c>
      <c r="C242">
        <v>11</v>
      </c>
    </row>
    <row r="243" spans="1:3" x14ac:dyDescent="0.25">
      <c r="A243" t="s">
        <v>8</v>
      </c>
      <c r="B243">
        <v>2014</v>
      </c>
      <c r="C243">
        <v>11</v>
      </c>
    </row>
    <row r="244" spans="1:3" x14ac:dyDescent="0.25">
      <c r="A244" t="s">
        <v>8</v>
      </c>
      <c r="B244">
        <v>2015</v>
      </c>
      <c r="C244">
        <v>11</v>
      </c>
    </row>
    <row r="245" spans="1:3" x14ac:dyDescent="0.25">
      <c r="A245" t="s">
        <v>8</v>
      </c>
      <c r="B245">
        <v>2016</v>
      </c>
      <c r="C245">
        <v>11</v>
      </c>
    </row>
    <row r="246" spans="1:3" x14ac:dyDescent="0.25">
      <c r="A246" t="s">
        <v>8</v>
      </c>
      <c r="B246">
        <v>2017</v>
      </c>
      <c r="C246">
        <v>10</v>
      </c>
    </row>
    <row r="247" spans="1:3" x14ac:dyDescent="0.25">
      <c r="A247" t="s">
        <v>8</v>
      </c>
      <c r="B247">
        <v>2018</v>
      </c>
      <c r="C247">
        <v>10</v>
      </c>
    </row>
    <row r="248" spans="1:3" x14ac:dyDescent="0.25">
      <c r="A248" t="s">
        <v>8</v>
      </c>
      <c r="B248">
        <v>2019</v>
      </c>
      <c r="C248">
        <v>10</v>
      </c>
    </row>
    <row r="249" spans="1:3" x14ac:dyDescent="0.25">
      <c r="A249" t="s">
        <v>8</v>
      </c>
      <c r="B249">
        <v>2020</v>
      </c>
      <c r="C249">
        <v>10</v>
      </c>
    </row>
    <row r="250" spans="1:3" x14ac:dyDescent="0.25">
      <c r="A250" t="s">
        <v>8</v>
      </c>
      <c r="B250">
        <v>2021</v>
      </c>
      <c r="C250">
        <v>10</v>
      </c>
    </row>
    <row r="251" spans="1:3" x14ac:dyDescent="0.25">
      <c r="A251" t="s">
        <v>8</v>
      </c>
      <c r="B251">
        <v>2022</v>
      </c>
      <c r="C251">
        <v>8</v>
      </c>
    </row>
    <row r="252" spans="1:3" x14ac:dyDescent="0.25">
      <c r="A252" t="s">
        <v>8</v>
      </c>
      <c r="B252">
        <v>2023</v>
      </c>
      <c r="C252">
        <v>8</v>
      </c>
    </row>
    <row r="253" spans="1:3" x14ac:dyDescent="0.25">
      <c r="A253" t="s">
        <v>9</v>
      </c>
      <c r="B253">
        <v>2000</v>
      </c>
      <c r="C253">
        <v>244</v>
      </c>
    </row>
    <row r="254" spans="1:3" x14ac:dyDescent="0.25">
      <c r="A254" t="s">
        <v>9</v>
      </c>
      <c r="B254">
        <v>2001</v>
      </c>
      <c r="C254">
        <v>236</v>
      </c>
    </row>
    <row r="255" spans="1:3" x14ac:dyDescent="0.25">
      <c r="A255" t="s">
        <v>9</v>
      </c>
      <c r="B255">
        <v>2002</v>
      </c>
      <c r="C255">
        <v>231</v>
      </c>
    </row>
    <row r="256" spans="1:3" x14ac:dyDescent="0.25">
      <c r="A256" t="s">
        <v>9</v>
      </c>
      <c r="B256">
        <v>2003</v>
      </c>
      <c r="C256">
        <v>229</v>
      </c>
    </row>
    <row r="257" spans="1:3" x14ac:dyDescent="0.25">
      <c r="A257" t="s">
        <v>9</v>
      </c>
      <c r="B257">
        <v>2004</v>
      </c>
      <c r="C257">
        <v>221</v>
      </c>
    </row>
    <row r="258" spans="1:3" x14ac:dyDescent="0.25">
      <c r="A258" t="s">
        <v>9</v>
      </c>
      <c r="B258">
        <v>2005</v>
      </c>
      <c r="C258">
        <v>223</v>
      </c>
    </row>
    <row r="259" spans="1:3" x14ac:dyDescent="0.25">
      <c r="A259" t="s">
        <v>9</v>
      </c>
      <c r="B259">
        <v>2006</v>
      </c>
      <c r="C259">
        <v>227</v>
      </c>
    </row>
    <row r="260" spans="1:3" x14ac:dyDescent="0.25">
      <c r="A260" t="s">
        <v>9</v>
      </c>
      <c r="B260">
        <v>2007</v>
      </c>
      <c r="C260">
        <v>224</v>
      </c>
    </row>
    <row r="261" spans="1:3" x14ac:dyDescent="0.25">
      <c r="A261" t="s">
        <v>9</v>
      </c>
      <c r="B261">
        <v>2008</v>
      </c>
      <c r="C261">
        <v>230</v>
      </c>
    </row>
    <row r="262" spans="1:3" x14ac:dyDescent="0.25">
      <c r="A262" t="s">
        <v>9</v>
      </c>
      <c r="B262">
        <v>2009</v>
      </c>
      <c r="C262">
        <v>236</v>
      </c>
    </row>
    <row r="263" spans="1:3" x14ac:dyDescent="0.25">
      <c r="A263" t="s">
        <v>9</v>
      </c>
      <c r="B263">
        <v>2010</v>
      </c>
      <c r="C263">
        <v>237</v>
      </c>
    </row>
    <row r="264" spans="1:3" x14ac:dyDescent="0.25">
      <c r="A264" t="s">
        <v>9</v>
      </c>
      <c r="B264">
        <v>2011</v>
      </c>
      <c r="C264">
        <v>229</v>
      </c>
    </row>
    <row r="265" spans="1:3" x14ac:dyDescent="0.25">
      <c r="A265" t="s">
        <v>9</v>
      </c>
      <c r="B265">
        <v>2012</v>
      </c>
      <c r="C265">
        <v>228</v>
      </c>
    </row>
    <row r="266" spans="1:3" x14ac:dyDescent="0.25">
      <c r="A266" t="s">
        <v>9</v>
      </c>
      <c r="B266">
        <v>2013</v>
      </c>
      <c r="C266">
        <v>224</v>
      </c>
    </row>
    <row r="267" spans="1:3" x14ac:dyDescent="0.25">
      <c r="A267" t="s">
        <v>9</v>
      </c>
      <c r="B267">
        <v>2014</v>
      </c>
      <c r="C267">
        <v>224</v>
      </c>
    </row>
    <row r="268" spans="1:3" x14ac:dyDescent="0.25">
      <c r="A268" t="s">
        <v>9</v>
      </c>
      <c r="B268">
        <v>2015</v>
      </c>
      <c r="C268">
        <v>217</v>
      </c>
    </row>
    <row r="269" spans="1:3" x14ac:dyDescent="0.25">
      <c r="A269" t="s">
        <v>9</v>
      </c>
      <c r="B269">
        <v>2016</v>
      </c>
      <c r="C269">
        <v>219</v>
      </c>
    </row>
    <row r="270" spans="1:3" x14ac:dyDescent="0.25">
      <c r="A270" t="s">
        <v>9</v>
      </c>
      <c r="B270">
        <v>2017</v>
      </c>
      <c r="C270">
        <v>221</v>
      </c>
    </row>
    <row r="271" spans="1:3" x14ac:dyDescent="0.25">
      <c r="A271" t="s">
        <v>9</v>
      </c>
      <c r="B271">
        <v>2018</v>
      </c>
      <c r="C271">
        <v>229</v>
      </c>
    </row>
    <row r="272" spans="1:3" x14ac:dyDescent="0.25">
      <c r="A272" t="s">
        <v>9</v>
      </c>
      <c r="B272">
        <v>2019</v>
      </c>
      <c r="C272">
        <v>232</v>
      </c>
    </row>
    <row r="273" spans="1:3" x14ac:dyDescent="0.25">
      <c r="A273" t="s">
        <v>9</v>
      </c>
      <c r="B273">
        <v>2020</v>
      </c>
      <c r="C273">
        <v>234</v>
      </c>
    </row>
    <row r="274" spans="1:3" x14ac:dyDescent="0.25">
      <c r="A274" t="s">
        <v>9</v>
      </c>
      <c r="B274">
        <v>2021</v>
      </c>
      <c r="C274">
        <v>240</v>
      </c>
    </row>
    <row r="275" spans="1:3" x14ac:dyDescent="0.25">
      <c r="A275" t="s">
        <v>9</v>
      </c>
      <c r="B275">
        <v>2022</v>
      </c>
      <c r="C275">
        <v>241</v>
      </c>
    </row>
    <row r="276" spans="1:3" x14ac:dyDescent="0.25">
      <c r="A276" t="s">
        <v>9</v>
      </c>
      <c r="B276">
        <v>2023</v>
      </c>
      <c r="C276">
        <v>232</v>
      </c>
    </row>
    <row r="277" spans="1:3" x14ac:dyDescent="0.25">
      <c r="A277" t="s">
        <v>10</v>
      </c>
      <c r="B277">
        <v>2000</v>
      </c>
      <c r="C277">
        <v>41212</v>
      </c>
    </row>
    <row r="278" spans="1:3" x14ac:dyDescent="0.25">
      <c r="A278" t="s">
        <v>10</v>
      </c>
      <c r="B278">
        <v>2001</v>
      </c>
      <c r="C278">
        <v>40592</v>
      </c>
    </row>
    <row r="279" spans="1:3" x14ac:dyDescent="0.25">
      <c r="A279" t="s">
        <v>10</v>
      </c>
      <c r="B279">
        <v>2002</v>
      </c>
      <c r="C279">
        <v>40283</v>
      </c>
    </row>
    <row r="280" spans="1:3" x14ac:dyDescent="0.25">
      <c r="A280" t="s">
        <v>10</v>
      </c>
      <c r="B280">
        <v>2003</v>
      </c>
      <c r="C280">
        <v>39680</v>
      </c>
    </row>
    <row r="281" spans="1:3" x14ac:dyDescent="0.25">
      <c r="A281" t="s">
        <v>10</v>
      </c>
      <c r="B281">
        <v>2004</v>
      </c>
      <c r="C281">
        <v>38814</v>
      </c>
    </row>
    <row r="282" spans="1:3" x14ac:dyDescent="0.25">
      <c r="A282" t="s">
        <v>10</v>
      </c>
      <c r="B282">
        <v>2005</v>
      </c>
      <c r="C282">
        <v>37916</v>
      </c>
    </row>
    <row r="283" spans="1:3" x14ac:dyDescent="0.25">
      <c r="A283" t="s">
        <v>10</v>
      </c>
      <c r="B283">
        <v>2006</v>
      </c>
      <c r="C283">
        <v>37466</v>
      </c>
    </row>
    <row r="284" spans="1:3" x14ac:dyDescent="0.25">
      <c r="A284" t="s">
        <v>10</v>
      </c>
      <c r="B284">
        <v>2007</v>
      </c>
      <c r="C284">
        <v>25947</v>
      </c>
    </row>
    <row r="285" spans="1:3" x14ac:dyDescent="0.25">
      <c r="A285" t="s">
        <v>10</v>
      </c>
      <c r="B285">
        <v>2008</v>
      </c>
      <c r="C285">
        <v>27424</v>
      </c>
    </row>
    <row r="286" spans="1:3" x14ac:dyDescent="0.25">
      <c r="A286" t="s">
        <v>10</v>
      </c>
      <c r="B286">
        <v>2009</v>
      </c>
      <c r="C286">
        <v>27139</v>
      </c>
    </row>
    <row r="287" spans="1:3" x14ac:dyDescent="0.25">
      <c r="A287" t="s">
        <v>10</v>
      </c>
      <c r="B287">
        <v>2010</v>
      </c>
      <c r="C287">
        <v>25897</v>
      </c>
    </row>
    <row r="288" spans="1:3" x14ac:dyDescent="0.25">
      <c r="A288" t="s">
        <v>10</v>
      </c>
      <c r="B288">
        <v>2011</v>
      </c>
      <c r="C288">
        <v>25397</v>
      </c>
    </row>
    <row r="289" spans="1:3" x14ac:dyDescent="0.25">
      <c r="A289" t="s">
        <v>10</v>
      </c>
      <c r="B289">
        <v>2012</v>
      </c>
      <c r="C289">
        <v>24624</v>
      </c>
    </row>
    <row r="290" spans="1:3" x14ac:dyDescent="0.25">
      <c r="A290" t="s">
        <v>10</v>
      </c>
      <c r="B290">
        <v>2013</v>
      </c>
      <c r="C290">
        <v>24207</v>
      </c>
    </row>
    <row r="291" spans="1:3" x14ac:dyDescent="0.25">
      <c r="A291" t="s">
        <v>10</v>
      </c>
      <c r="B291">
        <v>2014</v>
      </c>
      <c r="C291">
        <v>23465</v>
      </c>
    </row>
    <row r="292" spans="1:3" x14ac:dyDescent="0.25">
      <c r="A292" t="s">
        <v>10</v>
      </c>
      <c r="B292">
        <v>2015</v>
      </c>
      <c r="C292">
        <v>22738</v>
      </c>
    </row>
    <row r="293" spans="1:3" x14ac:dyDescent="0.25">
      <c r="A293" t="s">
        <v>10</v>
      </c>
      <c r="B293">
        <v>2016</v>
      </c>
      <c r="C293">
        <v>24126</v>
      </c>
    </row>
    <row r="294" spans="1:3" x14ac:dyDescent="0.25">
      <c r="A294" t="s">
        <v>10</v>
      </c>
      <c r="B294">
        <v>2017</v>
      </c>
      <c r="C294">
        <v>20258</v>
      </c>
    </row>
    <row r="295" spans="1:3" x14ac:dyDescent="0.25">
      <c r="A295" t="s">
        <v>10</v>
      </c>
      <c r="B295">
        <v>2018</v>
      </c>
      <c r="C295">
        <v>18999</v>
      </c>
    </row>
    <row r="296" spans="1:3" x14ac:dyDescent="0.25">
      <c r="A296" t="s">
        <v>10</v>
      </c>
      <c r="B296">
        <v>2019</v>
      </c>
      <c r="C296">
        <v>16763</v>
      </c>
    </row>
    <row r="297" spans="1:3" x14ac:dyDescent="0.25">
      <c r="A297" t="s">
        <v>10</v>
      </c>
      <c r="B297">
        <v>2020</v>
      </c>
      <c r="C297">
        <v>15831</v>
      </c>
    </row>
    <row r="298" spans="1:3" x14ac:dyDescent="0.25">
      <c r="A298" t="s">
        <v>10</v>
      </c>
      <c r="B298">
        <v>2021</v>
      </c>
      <c r="C298">
        <v>11932</v>
      </c>
    </row>
    <row r="299" spans="1:3" x14ac:dyDescent="0.25">
      <c r="A299" t="s">
        <v>10</v>
      </c>
      <c r="B299">
        <v>2022</v>
      </c>
      <c r="C299">
        <v>10687</v>
      </c>
    </row>
    <row r="300" spans="1:3" x14ac:dyDescent="0.25">
      <c r="A300" t="s">
        <v>10</v>
      </c>
      <c r="B300">
        <v>2023</v>
      </c>
      <c r="C300">
        <v>10489</v>
      </c>
    </row>
  </sheetData>
  <autoFilter ref="A1:D232" xr:uid="{98D837BB-EC3E-4620-BF8B-49AD8643887E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0E597-4563-45C6-B702-A16E0EB20FDD}">
  <dimension ref="A1:C30"/>
  <sheetViews>
    <sheetView topLeftCell="A20" workbookViewId="0">
      <selection activeCell="C26" sqref="C26"/>
    </sheetView>
  </sheetViews>
  <sheetFormatPr defaultRowHeight="15" x14ac:dyDescent="0.25"/>
  <sheetData>
    <row r="1" spans="1:3" x14ac:dyDescent="0.25">
      <c r="B1" t="s">
        <v>12</v>
      </c>
      <c r="C1" t="s">
        <v>13</v>
      </c>
    </row>
    <row r="2" spans="1:3" x14ac:dyDescent="0.25">
      <c r="A2">
        <v>1995</v>
      </c>
      <c r="B2">
        <v>44987</v>
      </c>
    </row>
    <row r="3" spans="1:3" x14ac:dyDescent="0.25">
      <c r="A3">
        <v>1996</v>
      </c>
      <c r="B3">
        <v>41766</v>
      </c>
    </row>
    <row r="4" spans="1:3" x14ac:dyDescent="0.25">
      <c r="A4">
        <v>1997</v>
      </c>
      <c r="B4">
        <v>41842</v>
      </c>
    </row>
    <row r="5" spans="1:3" x14ac:dyDescent="0.25">
      <c r="A5">
        <v>1998</v>
      </c>
      <c r="B5">
        <v>41962</v>
      </c>
    </row>
    <row r="6" spans="1:3" x14ac:dyDescent="0.25">
      <c r="A6">
        <v>1999</v>
      </c>
      <c r="B6">
        <v>41855</v>
      </c>
    </row>
    <row r="7" spans="1:3" x14ac:dyDescent="0.25">
      <c r="A7">
        <v>2000</v>
      </c>
      <c r="B7">
        <v>41212</v>
      </c>
    </row>
    <row r="8" spans="1:3" x14ac:dyDescent="0.25">
      <c r="A8">
        <v>2001</v>
      </c>
      <c r="B8">
        <v>40592</v>
      </c>
    </row>
    <row r="9" spans="1:3" x14ac:dyDescent="0.25">
      <c r="A9">
        <v>2002</v>
      </c>
      <c r="B9">
        <v>40283</v>
      </c>
    </row>
    <row r="10" spans="1:3" x14ac:dyDescent="0.25">
      <c r="A10">
        <v>2003</v>
      </c>
      <c r="B10">
        <v>39680</v>
      </c>
    </row>
    <row r="11" spans="1:3" x14ac:dyDescent="0.25">
      <c r="A11">
        <v>2004</v>
      </c>
      <c r="B11">
        <v>38814</v>
      </c>
    </row>
    <row r="12" spans="1:3" x14ac:dyDescent="0.25">
      <c r="A12">
        <v>2005</v>
      </c>
      <c r="B12">
        <v>37916</v>
      </c>
    </row>
    <row r="13" spans="1:3" x14ac:dyDescent="0.25">
      <c r="A13">
        <v>2006</v>
      </c>
      <c r="B13">
        <v>37466</v>
      </c>
    </row>
    <row r="14" spans="1:3" x14ac:dyDescent="0.25">
      <c r="A14">
        <v>2007</v>
      </c>
      <c r="B14">
        <v>25947</v>
      </c>
      <c r="C14">
        <v>3455</v>
      </c>
    </row>
    <row r="15" spans="1:3" x14ac:dyDescent="0.25">
      <c r="A15">
        <v>2008</v>
      </c>
      <c r="B15">
        <v>27424</v>
      </c>
      <c r="C15">
        <v>3967</v>
      </c>
    </row>
    <row r="16" spans="1:3" x14ac:dyDescent="0.25">
      <c r="A16">
        <v>2009</v>
      </c>
      <c r="B16">
        <v>27139</v>
      </c>
      <c r="C16">
        <v>4243</v>
      </c>
    </row>
    <row r="17" spans="1:3" x14ac:dyDescent="0.25">
      <c r="A17">
        <v>2010</v>
      </c>
      <c r="B17">
        <v>25897</v>
      </c>
      <c r="C17">
        <v>4413</v>
      </c>
    </row>
    <row r="18" spans="1:3" x14ac:dyDescent="0.25">
      <c r="A18">
        <v>2011</v>
      </c>
      <c r="B18">
        <v>25397</v>
      </c>
      <c r="C18">
        <v>4540</v>
      </c>
    </row>
    <row r="19" spans="1:3" x14ac:dyDescent="0.25">
      <c r="A19">
        <v>2012</v>
      </c>
      <c r="B19">
        <v>24624</v>
      </c>
      <c r="C19">
        <v>4677</v>
      </c>
    </row>
    <row r="20" spans="1:3" x14ac:dyDescent="0.25">
      <c r="A20">
        <v>2013</v>
      </c>
      <c r="B20">
        <v>24207</v>
      </c>
      <c r="C20">
        <v>5193</v>
      </c>
    </row>
    <row r="21" spans="1:3" x14ac:dyDescent="0.25">
      <c r="A21">
        <v>2014</v>
      </c>
      <c r="B21">
        <v>23465</v>
      </c>
      <c r="C21">
        <v>5283</v>
      </c>
    </row>
    <row r="22" spans="1:3" x14ac:dyDescent="0.25">
      <c r="A22">
        <v>2015</v>
      </c>
      <c r="B22">
        <v>22738</v>
      </c>
      <c r="C22">
        <v>5539</v>
      </c>
    </row>
    <row r="23" spans="1:3" x14ac:dyDescent="0.25">
      <c r="A23">
        <v>2016</v>
      </c>
      <c r="B23">
        <v>24126</v>
      </c>
      <c r="C23">
        <v>5962</v>
      </c>
    </row>
    <row r="24" spans="1:3" x14ac:dyDescent="0.25">
      <c r="A24">
        <v>2017</v>
      </c>
      <c r="B24">
        <v>20258</v>
      </c>
      <c r="C24">
        <v>6335</v>
      </c>
    </row>
    <row r="25" spans="1:3" x14ac:dyDescent="0.25">
      <c r="A25">
        <v>2018</v>
      </c>
      <c r="B25">
        <v>18999</v>
      </c>
      <c r="C25">
        <v>6560</v>
      </c>
    </row>
    <row r="26" spans="1:3" x14ac:dyDescent="0.25">
      <c r="A26">
        <v>2019</v>
      </c>
      <c r="B26">
        <v>16763</v>
      </c>
      <c r="C26">
        <v>6282</v>
      </c>
    </row>
    <row r="27" spans="1:3" x14ac:dyDescent="0.25">
      <c r="A27">
        <v>2020</v>
      </c>
      <c r="B27">
        <v>15831</v>
      </c>
      <c r="C27">
        <v>6832</v>
      </c>
    </row>
    <row r="28" spans="1:3" x14ac:dyDescent="0.25">
      <c r="A28">
        <v>2021</v>
      </c>
      <c r="B28">
        <v>11932</v>
      </c>
      <c r="C28">
        <v>4560</v>
      </c>
    </row>
    <row r="29" spans="1:3" x14ac:dyDescent="0.25">
      <c r="A29">
        <v>2022</v>
      </c>
      <c r="B29">
        <v>10687</v>
      </c>
      <c r="C29">
        <v>3459</v>
      </c>
    </row>
    <row r="30" spans="1:3" x14ac:dyDescent="0.25">
      <c r="A30">
        <v>2023</v>
      </c>
      <c r="B30">
        <v>10489</v>
      </c>
      <c r="C30">
        <v>3617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3048-88D3-4710-BD4E-45BA023EC6B8}">
  <dimension ref="A1:D26"/>
  <sheetViews>
    <sheetView workbookViewId="0">
      <selection activeCell="C1" sqref="C1:D1"/>
    </sheetView>
  </sheetViews>
  <sheetFormatPr defaultRowHeight="15" x14ac:dyDescent="0.25"/>
  <sheetData>
    <row r="1" spans="1:4" x14ac:dyDescent="0.25">
      <c r="B1" t="s">
        <v>7</v>
      </c>
      <c r="C1" t="s">
        <v>8</v>
      </c>
      <c r="D1" t="s">
        <v>9</v>
      </c>
    </row>
    <row r="2" spans="1:4" x14ac:dyDescent="0.25">
      <c r="A2">
        <v>1999</v>
      </c>
      <c r="B2">
        <v>32</v>
      </c>
      <c r="C2">
        <v>15</v>
      </c>
      <c r="D2">
        <v>238</v>
      </c>
    </row>
    <row r="3" spans="1:4" x14ac:dyDescent="0.25">
      <c r="A3">
        <v>2000</v>
      </c>
      <c r="B3">
        <v>31</v>
      </c>
      <c r="C3">
        <v>14</v>
      </c>
      <c r="D3">
        <v>244</v>
      </c>
    </row>
    <row r="4" spans="1:4" x14ac:dyDescent="0.25">
      <c r="A4">
        <v>2001</v>
      </c>
      <c r="B4">
        <v>30</v>
      </c>
      <c r="C4">
        <v>13</v>
      </c>
      <c r="D4">
        <v>236</v>
      </c>
    </row>
    <row r="5" spans="1:4" x14ac:dyDescent="0.25">
      <c r="A5">
        <v>2002</v>
      </c>
      <c r="B5">
        <v>28</v>
      </c>
      <c r="C5">
        <v>13</v>
      </c>
      <c r="D5">
        <v>231</v>
      </c>
    </row>
    <row r="6" spans="1:4" x14ac:dyDescent="0.25">
      <c r="A6">
        <v>2003</v>
      </c>
      <c r="B6">
        <v>27</v>
      </c>
      <c r="C6">
        <v>13</v>
      </c>
      <c r="D6">
        <v>229</v>
      </c>
    </row>
    <row r="7" spans="1:4" x14ac:dyDescent="0.25">
      <c r="A7">
        <v>2004</v>
      </c>
      <c r="B7">
        <v>27</v>
      </c>
      <c r="C7">
        <v>13</v>
      </c>
      <c r="D7">
        <v>221</v>
      </c>
    </row>
    <row r="8" spans="1:4" x14ac:dyDescent="0.25">
      <c r="A8">
        <v>2005</v>
      </c>
      <c r="B8">
        <v>26</v>
      </c>
      <c r="C8">
        <v>13</v>
      </c>
      <c r="D8">
        <v>223</v>
      </c>
    </row>
    <row r="9" spans="1:4" x14ac:dyDescent="0.25">
      <c r="A9">
        <v>2006</v>
      </c>
      <c r="B9">
        <v>27</v>
      </c>
      <c r="C9">
        <v>13</v>
      </c>
      <c r="D9">
        <v>227</v>
      </c>
    </row>
    <row r="10" spans="1:4" x14ac:dyDescent="0.25">
      <c r="A10">
        <v>2007</v>
      </c>
      <c r="B10">
        <v>27</v>
      </c>
      <c r="C10">
        <v>13</v>
      </c>
      <c r="D10">
        <v>224</v>
      </c>
    </row>
    <row r="11" spans="1:4" x14ac:dyDescent="0.25">
      <c r="A11">
        <v>2008</v>
      </c>
      <c r="B11">
        <v>28</v>
      </c>
      <c r="C11">
        <v>13</v>
      </c>
      <c r="D11">
        <v>230</v>
      </c>
    </row>
    <row r="12" spans="1:4" x14ac:dyDescent="0.25">
      <c r="A12">
        <v>2009</v>
      </c>
      <c r="B12">
        <v>28</v>
      </c>
      <c r="C12">
        <v>13</v>
      </c>
      <c r="D12">
        <v>236</v>
      </c>
    </row>
    <row r="13" spans="1:4" x14ac:dyDescent="0.25">
      <c r="A13">
        <v>2010</v>
      </c>
      <c r="B13">
        <v>25</v>
      </c>
      <c r="C13">
        <v>12</v>
      </c>
      <c r="D13">
        <v>237</v>
      </c>
    </row>
    <row r="14" spans="1:4" x14ac:dyDescent="0.25">
      <c r="A14">
        <v>2011</v>
      </c>
      <c r="B14">
        <v>23</v>
      </c>
      <c r="C14">
        <v>11</v>
      </c>
      <c r="D14">
        <v>229</v>
      </c>
    </row>
    <row r="15" spans="1:4" x14ac:dyDescent="0.25">
      <c r="A15">
        <v>2012</v>
      </c>
      <c r="B15">
        <v>23</v>
      </c>
      <c r="C15">
        <v>11</v>
      </c>
      <c r="D15">
        <v>228</v>
      </c>
    </row>
    <row r="16" spans="1:4" x14ac:dyDescent="0.25">
      <c r="A16">
        <v>2013</v>
      </c>
      <c r="B16">
        <v>22</v>
      </c>
      <c r="C16">
        <v>11</v>
      </c>
      <c r="D16">
        <v>224</v>
      </c>
    </row>
    <row r="17" spans="1:4" x14ac:dyDescent="0.25">
      <c r="A17">
        <v>2014</v>
      </c>
      <c r="B17">
        <v>22</v>
      </c>
      <c r="C17">
        <v>11</v>
      </c>
      <c r="D17">
        <v>224</v>
      </c>
    </row>
    <row r="18" spans="1:4" x14ac:dyDescent="0.25">
      <c r="A18">
        <v>2015</v>
      </c>
      <c r="B18">
        <v>22</v>
      </c>
      <c r="C18">
        <v>11</v>
      </c>
      <c r="D18">
        <v>217</v>
      </c>
    </row>
    <row r="19" spans="1:4" x14ac:dyDescent="0.25">
      <c r="A19">
        <v>2016</v>
      </c>
      <c r="B19">
        <v>22</v>
      </c>
      <c r="C19">
        <v>11</v>
      </c>
      <c r="D19">
        <v>219</v>
      </c>
    </row>
    <row r="20" spans="1:4" x14ac:dyDescent="0.25">
      <c r="A20">
        <v>2017</v>
      </c>
      <c r="B20">
        <v>19</v>
      </c>
      <c r="C20">
        <v>10</v>
      </c>
      <c r="D20">
        <v>221</v>
      </c>
    </row>
    <row r="21" spans="1:4" x14ac:dyDescent="0.25">
      <c r="A21">
        <v>2018</v>
      </c>
      <c r="B21">
        <v>18</v>
      </c>
      <c r="C21">
        <v>10</v>
      </c>
      <c r="D21">
        <v>229</v>
      </c>
    </row>
    <row r="22" spans="1:4" x14ac:dyDescent="0.25">
      <c r="A22">
        <v>2019</v>
      </c>
      <c r="B22">
        <v>18</v>
      </c>
      <c r="C22">
        <v>10</v>
      </c>
      <c r="D22">
        <v>232</v>
      </c>
    </row>
    <row r="23" spans="1:4" x14ac:dyDescent="0.25">
      <c r="A23">
        <v>2020</v>
      </c>
      <c r="B23">
        <v>18</v>
      </c>
      <c r="C23">
        <v>10</v>
      </c>
      <c r="D23">
        <v>234</v>
      </c>
    </row>
    <row r="24" spans="1:4" x14ac:dyDescent="0.25">
      <c r="A24">
        <v>2021</v>
      </c>
      <c r="B24">
        <v>17</v>
      </c>
      <c r="C24">
        <v>10</v>
      </c>
      <c r="D24">
        <v>240</v>
      </c>
    </row>
    <row r="25" spans="1:4" x14ac:dyDescent="0.25">
      <c r="A25">
        <v>2022</v>
      </c>
      <c r="B25">
        <v>16</v>
      </c>
      <c r="C25">
        <v>8</v>
      </c>
      <c r="D25">
        <v>241</v>
      </c>
    </row>
    <row r="26" spans="1:4" x14ac:dyDescent="0.25">
      <c r="A26">
        <v>2023</v>
      </c>
      <c r="B26">
        <v>16</v>
      </c>
      <c r="C26">
        <v>8</v>
      </c>
      <c r="D26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BD</vt:lpstr>
      <vt:lpstr>Entidades 2000_2023</vt:lpstr>
      <vt:lpstr>Folha1</vt:lpstr>
      <vt:lpstr>Folha6</vt:lpstr>
      <vt:lpstr>Folha7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Santos Pavão Nunes</dc:creator>
  <cp:lastModifiedBy>José Manuel Santos Pavão Nunes</cp:lastModifiedBy>
  <dcterms:created xsi:type="dcterms:W3CDTF">2024-05-10T10:55:43Z</dcterms:created>
  <dcterms:modified xsi:type="dcterms:W3CDTF">2024-05-16T14:42:43Z</dcterms:modified>
</cp:coreProperties>
</file>