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075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33" i="1"/>
  <c r="F33"/>
  <c r="E33"/>
  <c r="D33"/>
  <c r="C33"/>
  <c r="B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33" s="1"/>
</calcChain>
</file>

<file path=xl/sharedStrings.xml><?xml version="1.0" encoding="utf-8"?>
<sst xmlns="http://schemas.openxmlformats.org/spreadsheetml/2006/main" count="51" uniqueCount="41">
  <si>
    <t>Lojas</t>
  </si>
  <si>
    <t>Jan</t>
  </si>
  <si>
    <t>Fev</t>
  </si>
  <si>
    <t>Mar</t>
  </si>
  <si>
    <t>Abr</t>
  </si>
  <si>
    <t>Mai</t>
  </si>
  <si>
    <t>Jun</t>
  </si>
  <si>
    <t>1º Sem</t>
  </si>
  <si>
    <t>Agueda</t>
  </si>
  <si>
    <t>Aveiro</t>
  </si>
  <si>
    <t>Borba</t>
  </si>
  <si>
    <t>Braga</t>
  </si>
  <si>
    <t>C. Branco</t>
  </si>
  <si>
    <t xml:space="preserve">Campo Maior </t>
  </si>
  <si>
    <t>Cantanhede</t>
  </si>
  <si>
    <t>Coimbra</t>
  </si>
  <si>
    <t>Esmoriz</t>
  </si>
  <si>
    <t>F. E.Cinta</t>
  </si>
  <si>
    <t>Faro</t>
  </si>
  <si>
    <t>Gondomar</t>
  </si>
  <si>
    <t>NA</t>
  </si>
  <si>
    <t xml:space="preserve">Guarda </t>
  </si>
  <si>
    <t>Lisboa - Laranjeiras</t>
  </si>
  <si>
    <t>Lisboa - Restauradores</t>
  </si>
  <si>
    <t>Murça</t>
  </si>
  <si>
    <t>Odivelas</t>
  </si>
  <si>
    <t>P.Barca</t>
  </si>
  <si>
    <t>Penafiel</t>
  </si>
  <si>
    <t>Pnovo</t>
  </si>
  <si>
    <t>Porto</t>
  </si>
  <si>
    <t>Resende</t>
  </si>
  <si>
    <t>S.Tirso</t>
  </si>
  <si>
    <t>Setúbal</t>
  </si>
  <si>
    <t>SJMadeira</t>
  </si>
  <si>
    <t>Tarouca</t>
  </si>
  <si>
    <t>Tavira</t>
  </si>
  <si>
    <t>Vimioso</t>
  </si>
  <si>
    <t>Viseu</t>
  </si>
  <si>
    <t>VN Barquinha</t>
  </si>
  <si>
    <t>VN Gaia</t>
  </si>
  <si>
    <t>Total</t>
  </si>
</sst>
</file>

<file path=xl/styles.xml><?xml version="1.0" encoding="utf-8"?>
<styleSheet xmlns="http://schemas.openxmlformats.org/spreadsheetml/2006/main">
  <numFmts count="2">
    <numFmt numFmtId="164" formatCode="[$-816]General"/>
    <numFmt numFmtId="165" formatCode="[$-816]#,##0"/>
  </numFmts>
  <fonts count="5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1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sqref="A1:H33"/>
    </sheetView>
  </sheetViews>
  <sheetFormatPr defaultRowHeight="15"/>
  <sheetData>
    <row r="1" spans="1: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>
      <c r="A2" s="4" t="s">
        <v>8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6">
        <f>SUM(B2:G2)</f>
        <v>0</v>
      </c>
    </row>
    <row r="3" spans="1:8">
      <c r="A3" s="7" t="s">
        <v>9</v>
      </c>
      <c r="B3" s="5">
        <v>4082</v>
      </c>
      <c r="C3" s="5">
        <v>4337</v>
      </c>
      <c r="D3" s="5">
        <v>4619</v>
      </c>
      <c r="E3" s="5">
        <v>3694</v>
      </c>
      <c r="F3" s="5">
        <v>3481</v>
      </c>
      <c r="G3" s="5">
        <v>2472</v>
      </c>
      <c r="H3" s="6">
        <f t="shared" ref="H3:H7" si="0">SUM(B3:G3)</f>
        <v>22685</v>
      </c>
    </row>
    <row r="4" spans="1:8">
      <c r="A4" s="7" t="s">
        <v>10</v>
      </c>
      <c r="B4" s="5">
        <v>120</v>
      </c>
      <c r="C4" s="5">
        <v>121</v>
      </c>
      <c r="D4" s="5">
        <v>163</v>
      </c>
      <c r="E4" s="5">
        <v>164</v>
      </c>
      <c r="F4" s="5">
        <v>128</v>
      </c>
      <c r="G4" s="5">
        <v>63</v>
      </c>
      <c r="H4" s="6">
        <f t="shared" si="0"/>
        <v>759</v>
      </c>
    </row>
    <row r="5" spans="1:8">
      <c r="A5" s="4" t="s">
        <v>11</v>
      </c>
      <c r="B5" s="5">
        <v>6130</v>
      </c>
      <c r="C5" s="5">
        <v>5694</v>
      </c>
      <c r="D5" s="5">
        <v>6681</v>
      </c>
      <c r="E5" s="5">
        <v>5804</v>
      </c>
      <c r="F5" s="5">
        <v>5370</v>
      </c>
      <c r="G5" s="5">
        <v>5771</v>
      </c>
      <c r="H5" s="6">
        <f t="shared" si="0"/>
        <v>35450</v>
      </c>
    </row>
    <row r="6" spans="1:8">
      <c r="A6" s="7" t="s">
        <v>12</v>
      </c>
      <c r="B6" s="5">
        <v>123</v>
      </c>
      <c r="C6" s="5">
        <v>128</v>
      </c>
      <c r="D6" s="5">
        <v>255</v>
      </c>
      <c r="E6" s="5">
        <v>240</v>
      </c>
      <c r="F6" s="5">
        <v>109</v>
      </c>
      <c r="G6" s="5">
        <v>99</v>
      </c>
      <c r="H6" s="6">
        <f t="shared" si="0"/>
        <v>954</v>
      </c>
    </row>
    <row r="7" spans="1:8">
      <c r="A7" s="7" t="s">
        <v>13</v>
      </c>
      <c r="B7" s="5">
        <v>172</v>
      </c>
      <c r="C7" s="5">
        <v>93</v>
      </c>
      <c r="D7" s="5">
        <v>215</v>
      </c>
      <c r="E7" s="5">
        <v>0</v>
      </c>
      <c r="F7" s="5">
        <v>0</v>
      </c>
      <c r="G7" s="8">
        <v>0</v>
      </c>
      <c r="H7" s="6">
        <f t="shared" si="0"/>
        <v>480</v>
      </c>
    </row>
    <row r="8" spans="1:8">
      <c r="A8" s="4" t="s">
        <v>14</v>
      </c>
      <c r="B8" s="5">
        <v>840</v>
      </c>
      <c r="C8" s="5">
        <v>818</v>
      </c>
      <c r="D8" s="5">
        <v>792</v>
      </c>
      <c r="E8" s="5">
        <v>762</v>
      </c>
      <c r="F8" s="5">
        <v>674</v>
      </c>
      <c r="G8" s="5">
        <v>381</v>
      </c>
      <c r="H8" s="6">
        <f>SUM(B8:G8)</f>
        <v>4267</v>
      </c>
    </row>
    <row r="9" spans="1:8">
      <c r="A9" s="7" t="s">
        <v>15</v>
      </c>
      <c r="B9" s="5">
        <v>5445</v>
      </c>
      <c r="C9" s="5">
        <v>6047</v>
      </c>
      <c r="D9" s="5">
        <v>6496</v>
      </c>
      <c r="E9" s="5">
        <v>5067</v>
      </c>
      <c r="F9" s="5">
        <v>5534</v>
      </c>
      <c r="G9" s="5">
        <v>4695</v>
      </c>
      <c r="H9" s="6">
        <f t="shared" ref="H9:H12" si="1">SUM(B9:G9)</f>
        <v>33284</v>
      </c>
    </row>
    <row r="10" spans="1:8">
      <c r="A10" s="7" t="s">
        <v>16</v>
      </c>
      <c r="B10" s="5">
        <v>308</v>
      </c>
      <c r="C10" s="5">
        <v>507</v>
      </c>
      <c r="D10" s="5">
        <v>591</v>
      </c>
      <c r="E10" s="5">
        <v>536</v>
      </c>
      <c r="F10" s="5">
        <v>669</v>
      </c>
      <c r="G10" s="5">
        <v>451</v>
      </c>
      <c r="H10" s="6">
        <f t="shared" si="1"/>
        <v>3062</v>
      </c>
    </row>
    <row r="11" spans="1:8">
      <c r="A11" s="7" t="s">
        <v>17</v>
      </c>
      <c r="B11" s="5">
        <v>0</v>
      </c>
      <c r="C11" s="5">
        <v>1</v>
      </c>
      <c r="D11" s="5">
        <v>1</v>
      </c>
      <c r="E11" s="5">
        <v>1</v>
      </c>
      <c r="F11" s="5">
        <v>0</v>
      </c>
      <c r="G11" s="5">
        <v>0</v>
      </c>
      <c r="H11" s="6">
        <f t="shared" si="1"/>
        <v>3</v>
      </c>
    </row>
    <row r="12" spans="1:8">
      <c r="A12" s="7" t="s">
        <v>18</v>
      </c>
      <c r="B12" s="5">
        <v>3566</v>
      </c>
      <c r="C12" s="5">
        <v>3256</v>
      </c>
      <c r="D12" s="5">
        <v>3778</v>
      </c>
      <c r="E12" s="5">
        <v>3047</v>
      </c>
      <c r="F12" s="5">
        <v>3753</v>
      </c>
      <c r="G12" s="5">
        <v>2661</v>
      </c>
      <c r="H12" s="6">
        <f t="shared" si="1"/>
        <v>20061</v>
      </c>
    </row>
    <row r="13" spans="1:8">
      <c r="A13" s="7" t="s">
        <v>19</v>
      </c>
      <c r="B13" s="5" t="s">
        <v>20</v>
      </c>
      <c r="C13" s="5" t="s">
        <v>20</v>
      </c>
      <c r="D13" s="5" t="s">
        <v>20</v>
      </c>
      <c r="E13" s="5">
        <v>578</v>
      </c>
      <c r="F13" s="5">
        <v>1490</v>
      </c>
      <c r="G13" s="5">
        <v>1287</v>
      </c>
      <c r="H13" s="6">
        <f>SUM(E13:G13)</f>
        <v>3355</v>
      </c>
    </row>
    <row r="14" spans="1:8">
      <c r="A14" s="7" t="s">
        <v>21</v>
      </c>
      <c r="B14" s="5">
        <v>720</v>
      </c>
      <c r="C14" s="5">
        <v>774</v>
      </c>
      <c r="D14" s="5">
        <v>1001</v>
      </c>
      <c r="E14" s="5">
        <v>757</v>
      </c>
      <c r="F14" s="5">
        <v>1407</v>
      </c>
      <c r="G14" s="5">
        <v>724</v>
      </c>
      <c r="H14" s="6">
        <f>SUM(B14:G14)</f>
        <v>5383</v>
      </c>
    </row>
    <row r="15" spans="1:8">
      <c r="A15" s="4" t="s">
        <v>22</v>
      </c>
      <c r="B15" s="5">
        <v>15158</v>
      </c>
      <c r="C15" s="5">
        <v>14130</v>
      </c>
      <c r="D15" s="5">
        <v>14906</v>
      </c>
      <c r="E15" s="5">
        <v>13242</v>
      </c>
      <c r="F15" s="5">
        <v>14884</v>
      </c>
      <c r="G15" s="5">
        <v>13155</v>
      </c>
      <c r="H15" s="6">
        <f t="shared" ref="H15:H20" si="2">SUM(B15:G15)</f>
        <v>85475</v>
      </c>
    </row>
    <row r="16" spans="1:8">
      <c r="A16" s="7" t="s">
        <v>23</v>
      </c>
      <c r="B16" s="5">
        <v>13750</v>
      </c>
      <c r="C16" s="5">
        <v>12328</v>
      </c>
      <c r="D16" s="5">
        <v>15744</v>
      </c>
      <c r="E16" s="5">
        <v>14042</v>
      </c>
      <c r="F16" s="5">
        <v>16065</v>
      </c>
      <c r="G16" s="5">
        <v>14481</v>
      </c>
      <c r="H16" s="6">
        <f t="shared" si="2"/>
        <v>86410</v>
      </c>
    </row>
    <row r="17" spans="1:8">
      <c r="A17" s="7" t="s">
        <v>24</v>
      </c>
      <c r="B17" s="5">
        <v>28</v>
      </c>
      <c r="C17" s="5">
        <v>27</v>
      </c>
      <c r="D17" s="5">
        <v>36</v>
      </c>
      <c r="E17" s="5">
        <v>57</v>
      </c>
      <c r="F17" s="5">
        <v>45</v>
      </c>
      <c r="G17" s="5">
        <v>30</v>
      </c>
      <c r="H17" s="6">
        <f t="shared" si="2"/>
        <v>223</v>
      </c>
    </row>
    <row r="18" spans="1:8">
      <c r="A18" s="7" t="s">
        <v>25</v>
      </c>
      <c r="B18" s="5">
        <v>13462</v>
      </c>
      <c r="C18" s="5">
        <v>13719</v>
      </c>
      <c r="D18" s="5">
        <v>16410</v>
      </c>
      <c r="E18" s="5">
        <v>14412</v>
      </c>
      <c r="F18" s="5">
        <v>14300</v>
      </c>
      <c r="G18" s="5">
        <v>11750</v>
      </c>
      <c r="H18" s="6">
        <f t="shared" si="2"/>
        <v>84053</v>
      </c>
    </row>
    <row r="19" spans="1:8">
      <c r="A19" s="4" t="s">
        <v>26</v>
      </c>
      <c r="B19" s="5">
        <v>200</v>
      </c>
      <c r="C19" s="5">
        <v>199</v>
      </c>
      <c r="D19" s="5">
        <v>175</v>
      </c>
      <c r="E19" s="5">
        <v>179</v>
      </c>
      <c r="F19" s="5">
        <v>160</v>
      </c>
      <c r="G19" s="5">
        <v>134</v>
      </c>
      <c r="H19" s="6">
        <f t="shared" si="2"/>
        <v>1047</v>
      </c>
    </row>
    <row r="20" spans="1:8">
      <c r="A20" s="7" t="s">
        <v>27</v>
      </c>
      <c r="B20" s="5">
        <v>2982</v>
      </c>
      <c r="C20" s="5">
        <v>2903</v>
      </c>
      <c r="D20" s="5">
        <v>3718</v>
      </c>
      <c r="E20" s="5">
        <v>2335</v>
      </c>
      <c r="F20" s="5">
        <v>2566</v>
      </c>
      <c r="G20" s="5">
        <v>1298</v>
      </c>
      <c r="H20" s="6">
        <f t="shared" si="2"/>
        <v>15802</v>
      </c>
    </row>
    <row r="21" spans="1:8">
      <c r="A21" s="4" t="s">
        <v>28</v>
      </c>
      <c r="B21" s="5" t="s">
        <v>20</v>
      </c>
      <c r="C21" s="5" t="s">
        <v>20</v>
      </c>
      <c r="D21" s="5" t="s">
        <v>20</v>
      </c>
      <c r="E21" s="5" t="s">
        <v>20</v>
      </c>
      <c r="F21" s="5">
        <v>0</v>
      </c>
      <c r="G21" s="5">
        <v>0</v>
      </c>
      <c r="H21" s="6">
        <f>SUM(F21:G21)</f>
        <v>0</v>
      </c>
    </row>
    <row r="22" spans="1:8">
      <c r="A22" s="7" t="s">
        <v>29</v>
      </c>
      <c r="B22" s="5">
        <v>8912</v>
      </c>
      <c r="C22" s="5">
        <v>10378</v>
      </c>
      <c r="D22" s="5">
        <v>13179</v>
      </c>
      <c r="E22" s="5">
        <v>11527</v>
      </c>
      <c r="F22" s="5">
        <v>12345</v>
      </c>
      <c r="G22" s="5">
        <v>9462</v>
      </c>
      <c r="H22" s="6">
        <f>SUM(B22:G22)</f>
        <v>65803</v>
      </c>
    </row>
    <row r="23" spans="1:8">
      <c r="A23" s="7" t="s">
        <v>30</v>
      </c>
      <c r="B23" s="5">
        <v>154</v>
      </c>
      <c r="C23" s="5">
        <v>99</v>
      </c>
      <c r="D23" s="5">
        <v>81</v>
      </c>
      <c r="E23" s="5">
        <v>45</v>
      </c>
      <c r="F23" s="5">
        <v>48</v>
      </c>
      <c r="G23" s="5">
        <v>30</v>
      </c>
      <c r="H23" s="6">
        <f t="shared" ref="H23:H31" si="3">SUM(B23:G23)</f>
        <v>457</v>
      </c>
    </row>
    <row r="24" spans="1:8">
      <c r="A24" s="7" t="s">
        <v>31</v>
      </c>
      <c r="B24" s="5">
        <v>1664</v>
      </c>
      <c r="C24" s="5">
        <v>1120</v>
      </c>
      <c r="D24" s="5">
        <v>1314</v>
      </c>
      <c r="E24" s="5">
        <v>1216</v>
      </c>
      <c r="F24" s="5">
        <v>851</v>
      </c>
      <c r="G24" s="5">
        <v>458</v>
      </c>
      <c r="H24" s="6">
        <f t="shared" si="3"/>
        <v>6623</v>
      </c>
    </row>
    <row r="25" spans="1:8">
      <c r="A25" s="4" t="s">
        <v>32</v>
      </c>
      <c r="B25" s="5">
        <v>4557</v>
      </c>
      <c r="C25" s="5">
        <v>4512</v>
      </c>
      <c r="D25" s="5">
        <v>5650</v>
      </c>
      <c r="E25" s="5">
        <v>4858</v>
      </c>
      <c r="F25" s="5">
        <v>4882</v>
      </c>
      <c r="G25" s="5">
        <v>5292</v>
      </c>
      <c r="H25" s="6">
        <f t="shared" si="3"/>
        <v>29751</v>
      </c>
    </row>
    <row r="26" spans="1:8">
      <c r="A26" s="4" t="s">
        <v>33</v>
      </c>
      <c r="B26" s="5">
        <v>892</v>
      </c>
      <c r="C26" s="5">
        <v>685</v>
      </c>
      <c r="D26" s="5">
        <v>920</v>
      </c>
      <c r="E26" s="5">
        <v>515</v>
      </c>
      <c r="F26" s="5">
        <v>228</v>
      </c>
      <c r="G26" s="5">
        <v>155</v>
      </c>
      <c r="H26" s="6">
        <f t="shared" si="3"/>
        <v>3395</v>
      </c>
    </row>
    <row r="27" spans="1:8">
      <c r="A27" s="4" t="s">
        <v>34</v>
      </c>
      <c r="B27" s="5">
        <v>113</v>
      </c>
      <c r="C27" s="5">
        <v>121</v>
      </c>
      <c r="D27" s="5">
        <v>105</v>
      </c>
      <c r="E27" s="5">
        <v>75</v>
      </c>
      <c r="F27" s="5">
        <v>50</v>
      </c>
      <c r="G27" s="5">
        <v>24</v>
      </c>
      <c r="H27" s="6">
        <f t="shared" si="3"/>
        <v>488</v>
      </c>
    </row>
    <row r="28" spans="1:8">
      <c r="A28" s="4" t="s">
        <v>35</v>
      </c>
      <c r="B28" s="9">
        <v>249</v>
      </c>
      <c r="C28" s="9">
        <v>226</v>
      </c>
      <c r="D28" s="9">
        <v>257</v>
      </c>
      <c r="E28" s="5">
        <v>315</v>
      </c>
      <c r="F28" s="5">
        <v>394</v>
      </c>
      <c r="G28" s="5">
        <v>190</v>
      </c>
      <c r="H28" s="6">
        <f t="shared" si="3"/>
        <v>1631</v>
      </c>
    </row>
    <row r="29" spans="1:8">
      <c r="A29" s="7" t="s">
        <v>36</v>
      </c>
      <c r="B29" s="5">
        <v>21</v>
      </c>
      <c r="C29" s="5">
        <v>16</v>
      </c>
      <c r="D29" s="5">
        <v>42</v>
      </c>
      <c r="E29" s="5">
        <v>71</v>
      </c>
      <c r="F29" s="5">
        <v>84</v>
      </c>
      <c r="G29" s="5">
        <v>31</v>
      </c>
      <c r="H29" s="6">
        <f t="shared" si="3"/>
        <v>265</v>
      </c>
    </row>
    <row r="30" spans="1:8">
      <c r="A30" s="7" t="s">
        <v>37</v>
      </c>
      <c r="B30" s="5">
        <v>608</v>
      </c>
      <c r="C30" s="5">
        <v>558</v>
      </c>
      <c r="D30" s="5">
        <v>591</v>
      </c>
      <c r="E30" s="5">
        <v>515</v>
      </c>
      <c r="F30" s="5">
        <v>498</v>
      </c>
      <c r="G30" s="5">
        <v>564</v>
      </c>
      <c r="H30" s="6">
        <f t="shared" si="3"/>
        <v>3334</v>
      </c>
    </row>
    <row r="31" spans="1:8">
      <c r="A31" s="7" t="s">
        <v>38</v>
      </c>
      <c r="B31" s="5">
        <v>59</v>
      </c>
      <c r="C31" s="5">
        <v>17</v>
      </c>
      <c r="D31" s="5">
        <v>14</v>
      </c>
      <c r="E31" s="5">
        <v>18</v>
      </c>
      <c r="F31" s="5">
        <v>9</v>
      </c>
      <c r="G31" s="5">
        <v>22</v>
      </c>
      <c r="H31" s="6">
        <f t="shared" si="3"/>
        <v>139</v>
      </c>
    </row>
    <row r="32" spans="1:8">
      <c r="A32" s="7" t="s">
        <v>39</v>
      </c>
      <c r="B32" s="5" t="s">
        <v>20</v>
      </c>
      <c r="C32" s="5" t="s">
        <v>20</v>
      </c>
      <c r="D32" s="5" t="s">
        <v>20</v>
      </c>
      <c r="E32" s="5" t="s">
        <v>20</v>
      </c>
      <c r="F32" s="5">
        <v>5424</v>
      </c>
      <c r="G32" s="5">
        <v>4402</v>
      </c>
      <c r="H32" s="6">
        <f>SUM(F32:G32)</f>
        <v>9826</v>
      </c>
    </row>
    <row r="33" spans="1:8">
      <c r="A33" s="10" t="s">
        <v>40</v>
      </c>
      <c r="B33" s="11">
        <f>SUM(B2:B12,B14:B20,B22:B31)</f>
        <v>84315</v>
      </c>
      <c r="C33" s="11">
        <f>SUM(C2:C12,C14:C20,C22:C31)</f>
        <v>82814</v>
      </c>
      <c r="D33" s="11">
        <f>SUM(D2:D12,D14:D20,D22:D31)</f>
        <v>97734</v>
      </c>
      <c r="E33" s="11">
        <f>SUM(E2:E20,E22:E31)</f>
        <v>84072</v>
      </c>
      <c r="F33" s="11">
        <f>SUM(F2:F32)</f>
        <v>95448</v>
      </c>
      <c r="G33" s="11">
        <f>SUM(G2:G32)</f>
        <v>80082</v>
      </c>
      <c r="H33" s="11">
        <f>SUM(H2:H32)</f>
        <v>524465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Ricardo Vasconcelos</dc:creator>
  <cp:lastModifiedBy>João Ricardo Vasconcelos</cp:lastModifiedBy>
  <dcterms:created xsi:type="dcterms:W3CDTF">2011-11-02T18:16:41Z</dcterms:created>
  <dcterms:modified xsi:type="dcterms:W3CDTF">2011-11-02T18:17:17Z</dcterms:modified>
</cp:coreProperties>
</file>