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F:\DSECTSI-IPCTN\Resultados\ipctn17_Definitivos\SumariosEstatisticos\Globais\"/>
    </mc:Choice>
  </mc:AlternateContent>
  <bookViews>
    <workbookView xWindow="0" yWindow="0" windowWidth="19200" windowHeight="12075" tabRatio="958" firstSheet="1" activeTab="9"/>
  </bookViews>
  <sheets>
    <sheet name="Capa" sheetId="1" r:id="rId1"/>
    <sheet name="Nota técnica" sheetId="240" r:id="rId2"/>
    <sheet name="Siglas" sheetId="239" r:id="rId3"/>
    <sheet name="ÍNDICE - ESTATÍSTICAS GLOBAIS" sheetId="2" r:id="rId4"/>
    <sheet name="Quadro I" sheetId="245" r:id="rId5"/>
    <sheet name="Quadro II" sheetId="246" r:id="rId6"/>
    <sheet name="Quadro III" sheetId="247" r:id="rId7"/>
    <sheet name="Quadro IV" sheetId="248" r:id="rId8"/>
    <sheet name="Quadro V" sheetId="244" r:id="rId9"/>
    <sheet name="Quadro VI" sheetId="8" r:id="rId10"/>
    <sheet name="Quadro VII" sheetId="241" r:id="rId11"/>
    <sheet name="Quadro VIII" sheetId="251" r:id="rId12"/>
    <sheet name="Quadro IX" sheetId="14" r:id="rId13"/>
    <sheet name="Quadro X" sheetId="252" r:id="rId14"/>
    <sheet name="Quadro XI" sheetId="18" r:id="rId15"/>
    <sheet name="Quadro XII" sheetId="253" r:id="rId16"/>
    <sheet name="Quadro XIII" sheetId="22" r:id="rId17"/>
    <sheet name="Quadro XIV" sheetId="254" r:id="rId18"/>
    <sheet name="Quadro XV" sheetId="259" r:id="rId19"/>
    <sheet name="Quadro XVI" sheetId="260" r:id="rId20"/>
    <sheet name="Quadro XVII" sheetId="257" r:id="rId21"/>
    <sheet name="Quadro XVIII" sheetId="258" r:id="rId22"/>
    <sheet name="Quadro XIX" sheetId="255" r:id="rId23"/>
    <sheet name="Quadro XX" sheetId="256" r:id="rId24"/>
  </sheets>
  <externalReferences>
    <externalReference r:id="rId25"/>
    <externalReference r:id="rId26"/>
    <externalReference r:id="rId27"/>
    <externalReference r:id="rId28"/>
  </externalReferences>
  <definedNames>
    <definedName name="_empresas">[1]HiddenSettings!$B$4</definedName>
    <definedName name="_xlnm.Print_Area" localSheetId="0">Capa!$A$1:$L$60</definedName>
    <definedName name="_xlnm.Print_Area" localSheetId="3">'ÍNDICE - ESTATÍSTICAS GLOBAIS'!$A$1:$P$23</definedName>
    <definedName name="_xlnm.Print_Area" localSheetId="1">'Nota técnica'!$A$1:$O$148</definedName>
    <definedName name="_xlnm.Print_Area" localSheetId="4">'Quadro I'!$A$1:$K$20</definedName>
    <definedName name="_xlnm.Print_Area" localSheetId="5">'Quadro II'!$A$1:$K$23</definedName>
    <definedName name="_xlnm.Print_Area" localSheetId="6">'Quadro III'!$A$1:$K$17</definedName>
    <definedName name="_xlnm.Print_Area" localSheetId="7">'Quadro IV'!$A$1:$K$21</definedName>
    <definedName name="_xlnm.Print_Area" localSheetId="12">'Quadro IX'!$A$1:$K$22</definedName>
    <definedName name="_xlnm.Print_Area" localSheetId="8">'Quadro V'!$A$1:$K$30</definedName>
    <definedName name="_xlnm.Print_Area" localSheetId="10">'Quadro VII'!$A$1:$K$16</definedName>
    <definedName name="_xlnm.Print_Area" localSheetId="11">'Quadro VIII'!$A$1:$K$15</definedName>
    <definedName name="_xlnm.Print_Area" localSheetId="13">'Quadro X'!$A$1:$K$21</definedName>
    <definedName name="_xlnm.Print_Area" localSheetId="14">'Quadro XI'!$A$1:$K$22</definedName>
    <definedName name="_xlnm.Print_Area" localSheetId="15">'Quadro XII'!$A$1:$K$21</definedName>
    <definedName name="_xlnm.Print_Area" localSheetId="16">'Quadro XIII'!$A$1:$K$24</definedName>
    <definedName name="_xlnm.Print_Area" localSheetId="17">'Quadro XIV'!$A$1:$K$23</definedName>
    <definedName name="_xlnm.Print_Area" localSheetId="22">'Quadro XIX'!$A$1:$K$24</definedName>
    <definedName name="_xlnm.Print_Area" localSheetId="18">'Quadro XV'!$A$1:$K$22</definedName>
    <definedName name="_xlnm.Print_Area" localSheetId="19">'Quadro XVI'!$A$1:$K$21</definedName>
    <definedName name="_xlnm.Print_Area" localSheetId="20">'Quadro XVII'!$A$1:$K$21</definedName>
    <definedName name="_xlnm.Print_Area" localSheetId="21">'Quadro XVIII'!$A$1:$K$21</definedName>
    <definedName name="_xlnm.Print_Area" localSheetId="23">'Quadro XX'!$A$1:$K$23</definedName>
    <definedName name="_xlnm.Print_Area" localSheetId="2">Siglas!$A$1:$I$21</definedName>
    <definedName name="CoherenceInterval" localSheetId="1">[2]HiddenSettings!$B$4</definedName>
    <definedName name="CoherenceInterval">[3]HiddenSettings!$B$4</definedName>
    <definedName name="empresas">[4]HiddenSettings!$B$4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Z_247722CA_C0D8_44AB_BD8E_4F2C64CFBD4E_.wvu.PrintArea" localSheetId="4" hidden="1">'Quadro I'!$A$1:$O$2</definedName>
    <definedName name="Z_247722CA_C0D8_44AB_BD8E_4F2C64CFBD4E_.wvu.PrintArea" localSheetId="14" hidden="1">'Quadro XI'!$A$1:$M$22</definedName>
    <definedName name="Z_247722CA_C0D8_44AB_BD8E_4F2C64CFBD4E_.wvu.PrintArea" localSheetId="15" hidden="1">'Quadro XII'!$A$1:$Q$22</definedName>
    <definedName name="Z_247722CA_C0D8_44AB_BD8E_4F2C64CFBD4E_.wvu.PrintArea" localSheetId="20" hidden="1">'Quadro XVII'!$A$1:$P$20</definedName>
    <definedName name="Z_247722CA_C0D8_44AB_BD8E_4F2C64CFBD4E_.wvu.PrintArea" localSheetId="21" hidden="1">'Quadro XVIII'!$A$1:$N$20</definedName>
  </definedNames>
  <calcPr calcId="162913"/>
</workbook>
</file>

<file path=xl/sharedStrings.xml><?xml version="1.0" encoding="utf-8"?>
<sst xmlns="http://schemas.openxmlformats.org/spreadsheetml/2006/main" count="731" uniqueCount="177">
  <si>
    <t>Estatísticas de Investigação e Desenvolvimento (I&amp;D)</t>
  </si>
  <si>
    <t>ESTATÍSTICAS GLOBAIS</t>
  </si>
  <si>
    <t>Setor de execução</t>
  </si>
  <si>
    <t>Milhares de euros</t>
  </si>
  <si>
    <t>%</t>
  </si>
  <si>
    <t>Empresas</t>
  </si>
  <si>
    <t>Estado</t>
  </si>
  <si>
    <t>Notas:</t>
  </si>
  <si>
    <r>
      <t>1</t>
    </r>
    <r>
      <rPr>
        <sz val="8"/>
        <rFont val="Calibri"/>
        <family val="2"/>
        <scheme val="minor"/>
      </rPr>
      <t xml:space="preserve"> Despesa a preços correntes.</t>
    </r>
  </si>
  <si>
    <t>- Resultado nulo.</t>
  </si>
  <si>
    <t>Origem do financiamento</t>
  </si>
  <si>
    <t>Fundos do Estado</t>
  </si>
  <si>
    <t>Fundos do estrangeiro</t>
  </si>
  <si>
    <t>Sinal convencional:</t>
  </si>
  <si>
    <t>Tipo de investigação</t>
  </si>
  <si>
    <t>Investigação fundamental</t>
  </si>
  <si>
    <t>Investigação aplicada</t>
  </si>
  <si>
    <t>Desenvolvimento experimental</t>
  </si>
  <si>
    <t>Ciências médicas e da saúde</t>
  </si>
  <si>
    <t xml:space="preserve">Ciências sociais </t>
  </si>
  <si>
    <t>Ciências exatas</t>
  </si>
  <si>
    <t>Ciências naturais</t>
  </si>
  <si>
    <t>Exploração e aproveitamento do meio terrestre</t>
  </si>
  <si>
    <t>Ambiente</t>
  </si>
  <si>
    <t>Exploração e aproveitamento espacial</t>
  </si>
  <si>
    <t>Transportes, telecomunicações e outras infraestruturas</t>
  </si>
  <si>
    <t>Energia</t>
  </si>
  <si>
    <t>Promoção da produtividade e das tecnologias industriais</t>
  </si>
  <si>
    <t>Saúde</t>
  </si>
  <si>
    <t>Agricultura</t>
  </si>
  <si>
    <t>Educação</t>
  </si>
  <si>
    <t>Cultura, religião e meios de comunicação social</t>
  </si>
  <si>
    <t>Sistemas, estruturas e processos políticos e sociais</t>
  </si>
  <si>
    <t>Promoção geral dos conhecimentos</t>
  </si>
  <si>
    <t>Defesa</t>
  </si>
  <si>
    <t>Localização geográfica (NUTS II)</t>
  </si>
  <si>
    <t>Norte</t>
  </si>
  <si>
    <t>Centro</t>
  </si>
  <si>
    <t>A. M. Lisboa</t>
  </si>
  <si>
    <t>Alentejo</t>
  </si>
  <si>
    <t>Algarve</t>
  </si>
  <si>
    <t>R. A. Açores</t>
  </si>
  <si>
    <t>R. A. Madeira</t>
  </si>
  <si>
    <t>Função</t>
  </si>
  <si>
    <t>Investigadores</t>
  </si>
  <si>
    <t>Outro pessoal</t>
  </si>
  <si>
    <t>Unidade: ETI</t>
  </si>
  <si>
    <t>Técnicos</t>
  </si>
  <si>
    <t>HM</t>
  </si>
  <si>
    <t>M</t>
  </si>
  <si>
    <t>Doutoramento</t>
  </si>
  <si>
    <t>Mestrado</t>
  </si>
  <si>
    <t>Licenciatura</t>
  </si>
  <si>
    <t>Bacharelato</t>
  </si>
  <si>
    <r>
      <t xml:space="preserve">2 </t>
    </r>
    <r>
      <rPr>
        <sz val="8"/>
        <rFont val="Calibri"/>
        <family val="2"/>
        <scheme val="minor"/>
      </rPr>
      <t>As regiões correspondem ao Nível II da Nomenclatura das Unidades Territoriais para Fins Estatísticos (NUTS 2013) do INE.</t>
    </r>
  </si>
  <si>
    <t>Ensino Superior</t>
  </si>
  <si>
    <t>Tipo de despesa</t>
  </si>
  <si>
    <r>
      <t>2</t>
    </r>
    <r>
      <rPr>
        <sz val="8"/>
        <rFont val="Calibri"/>
        <family val="2"/>
        <scheme val="minor"/>
      </rPr>
      <t xml:space="preserve"> Os totais apresentados podem não corresponder à soma das parcelas por razões de arredondamento.</t>
    </r>
  </si>
  <si>
    <r>
      <t>4</t>
    </r>
    <r>
      <rPr>
        <sz val="8"/>
        <rFont val="Calibri"/>
        <family val="2"/>
        <scheme val="minor"/>
      </rPr>
      <t xml:space="preserve"> Instituições Privadas sem Fins Lucrativos</t>
    </r>
  </si>
  <si>
    <r>
      <t>3</t>
    </r>
    <r>
      <rPr>
        <sz val="8"/>
        <rFont val="Calibri"/>
        <family val="2"/>
        <scheme val="minor"/>
      </rPr>
      <t xml:space="preserve"> Instituições Privadas sem Fins Lucrativos</t>
    </r>
  </si>
  <si>
    <r>
      <t>2</t>
    </r>
    <r>
      <rPr>
        <sz val="8"/>
        <rFont val="Calibri"/>
        <family val="2"/>
        <scheme val="minor"/>
      </rPr>
      <t xml:space="preserve"> Instituições Privadas sem Fins Lucrativos</t>
    </r>
  </si>
  <si>
    <t>A. M. Lisboa - Área Metropolitana de Lisboa</t>
  </si>
  <si>
    <t>DGEEC - Direção-Geral de Estatísticas da Educação e Ciência</t>
  </si>
  <si>
    <t>ETI - Equivalente a tempo integral</t>
  </si>
  <si>
    <t>I&amp;D - Investigação e desenvolvimento</t>
  </si>
  <si>
    <t>INE - Instituto Nacional de Estatística</t>
  </si>
  <si>
    <t>IPSFL - Instituições Privadas sem Fins Lucrativos</t>
  </si>
  <si>
    <t>HM - Homens e mulheres</t>
  </si>
  <si>
    <t>M - Mulheres</t>
  </si>
  <si>
    <t>NUTS - Nomenclatura das Unidades Territoriais para Fins Estatísticos</t>
  </si>
  <si>
    <t>R. A. Açores - Região Autónoma dos Açores</t>
  </si>
  <si>
    <t>R. A. Madeira - Região Autónoma da Madeira</t>
  </si>
  <si>
    <r>
      <t>1</t>
    </r>
    <r>
      <rPr>
        <sz val="8"/>
        <rFont val="Calibri"/>
        <family val="2"/>
        <scheme val="minor"/>
      </rPr>
      <t xml:space="preserve"> Os totais apresentados podem não corresponder à soma das parcelas por razões de arredondamento.</t>
    </r>
  </si>
  <si>
    <t>IPCTN - Inquérito ao Potencial Científico e Tecnológico Nacional</t>
  </si>
  <si>
    <t>CAE Rev. 3 - Classificação Portuguesa das Atividades Económicas, Revisão 3</t>
  </si>
  <si>
    <t>EUROSTAT - Serviço de Estatística das Comunidades Europeias</t>
  </si>
  <si>
    <t>OCDE - Organização para a Cooperação e Desenvolvimento Económico</t>
  </si>
  <si>
    <t>SEN - Sistema Estatístico Nacional</t>
  </si>
  <si>
    <t>SIGLAS E ABREVIATURAS</t>
  </si>
  <si>
    <t>RICYT - Rede Ibero-americana e Inter-americana de Indicadores de Ciência e Tecnologia</t>
  </si>
  <si>
    <t>Nível de escolaridade</t>
  </si>
  <si>
    <t xml:space="preserve">Ensino Superior </t>
  </si>
  <si>
    <r>
      <t xml:space="preserve">3 </t>
    </r>
    <r>
      <rPr>
        <sz val="8"/>
        <rFont val="Calibri"/>
        <family val="2"/>
        <scheme val="minor"/>
      </rPr>
      <t>Refere-se a fundos provenientes de receitas próprias.</t>
    </r>
  </si>
  <si>
    <r>
      <t xml:space="preserve">3 </t>
    </r>
    <r>
      <rPr>
        <sz val="8"/>
        <rFont val="Calibri"/>
        <family val="2"/>
        <scheme val="minor"/>
      </rPr>
      <t>Os totais apresentados podem não corresponder à soma das parcelas por razões de arredondamento.</t>
    </r>
  </si>
  <si>
    <r>
      <t xml:space="preserve">1 </t>
    </r>
    <r>
      <rPr>
        <sz val="8"/>
        <rFont val="Calibri"/>
        <family val="2"/>
        <scheme val="minor"/>
      </rPr>
      <t>Os totais apresentados podem não corresponder à soma das parcelas por razões de arredondamento.</t>
    </r>
  </si>
  <si>
    <r>
      <t>1</t>
    </r>
    <r>
      <rPr>
        <sz val="8"/>
        <rFont val="Calibri"/>
        <family val="2"/>
        <scheme val="minor"/>
      </rPr>
      <t xml:space="preserve"> Instituições Privadas sem Fins Lucrativos</t>
    </r>
  </si>
  <si>
    <r>
      <t>1</t>
    </r>
    <r>
      <rPr>
        <sz val="8"/>
        <rFont val="Calibri"/>
        <family val="2"/>
        <scheme val="minor"/>
      </rPr>
      <t xml:space="preserve"> As regiões correspondem ao Nível II da Nomenclatura das Unidades Territoriais para Fins Estatísticos (NUTS 2013) do INE.</t>
    </r>
  </si>
  <si>
    <t>Objetivo socioeconómico</t>
  </si>
  <si>
    <t>Total nacional</t>
  </si>
  <si>
    <t xml:space="preserve">   Despesas com pessoal</t>
  </si>
  <si>
    <t xml:space="preserve">   Terrenos, construções e instalações</t>
  </si>
  <si>
    <t xml:space="preserve">   Instrumentos e equipamento</t>
  </si>
  <si>
    <t>Fundos de empresas</t>
  </si>
  <si>
    <r>
      <t>Quadro III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por tipo de investigação e setor de execução</t>
    </r>
  </si>
  <si>
    <r>
      <t>Quadro II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por origem do financiamento e setor de execução</t>
    </r>
  </si>
  <si>
    <r>
      <t>Quadro V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por objetivo socioeconómico e setor de execução</t>
    </r>
  </si>
  <si>
    <r>
      <t>Quadro VI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por localização geográfica (NUTS II)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e setor de execução</t>
    </r>
  </si>
  <si>
    <t>Pessoal total</t>
  </si>
  <si>
    <t>Unidade: Número</t>
  </si>
  <si>
    <t>Quadro I - Despesa em I&amp;D, por tipo de despesa e setor de execução</t>
  </si>
  <si>
    <t>Quadro II - Despesa em I&amp;D, por origem do financiamento e setor de execução</t>
  </si>
  <si>
    <t>Quadro III - Despesa em I&amp;D, por tipo de investigação e setor de execução</t>
  </si>
  <si>
    <t>Quadro V - Despesa em I&amp;D, por objetivo socioeconómico e setor de execução</t>
  </si>
  <si>
    <t>Quadro VI - Despesa em I&amp;D, por localização geográfica (NUTS II) e setor de execução</t>
  </si>
  <si>
    <t>Total  nacional</t>
  </si>
  <si>
    <t>Nota:</t>
  </si>
  <si>
    <t>Portugal</t>
  </si>
  <si>
    <t>Dados Globais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</si>
  <si>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</si>
  <si>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>Total nacional</t>
    </r>
    <r>
      <rPr>
        <vertAlign val="superscript"/>
        <sz val="9"/>
        <color theme="0"/>
        <rFont val="Calibri"/>
        <family val="2"/>
        <scheme val="minor"/>
      </rPr>
      <t>2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</si>
  <si>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3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</si>
  <si>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3</t>
    </r>
    <r>
      <rPr>
        <sz val="9"/>
        <color theme="0"/>
        <rFont val="Calibri"/>
        <family val="2"/>
        <scheme val="minor"/>
      </rPr>
      <t xml:space="preserve"> </t>
    </r>
  </si>
  <si>
    <r>
      <t>Total</t>
    </r>
    <r>
      <rPr>
        <b/>
        <vertAlign val="superscript"/>
        <sz val="9"/>
        <rFont val="Calibri"/>
        <family val="2"/>
        <scheme val="minor"/>
      </rPr>
      <t>2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</si>
  <si>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4</t>
    </r>
  </si>
  <si>
    <r>
      <t>Fundos do Ensino Superior</t>
    </r>
    <r>
      <rPr>
        <vertAlign val="superscript"/>
        <sz val="9"/>
        <rFont val="Calibri"/>
        <family val="2"/>
        <scheme val="minor"/>
      </rPr>
      <t>3</t>
    </r>
  </si>
  <si>
    <r>
      <t>Fundos de IPSFL</t>
    </r>
    <r>
      <rPr>
        <vertAlign val="superscript"/>
        <sz val="9"/>
        <rFont val="Calibri"/>
        <family val="2"/>
        <scheme val="minor"/>
      </rPr>
      <t>4</t>
    </r>
  </si>
  <si>
    <r>
      <t>Total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</si>
  <si>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r>
      <t>Total nacional</t>
    </r>
    <r>
      <rPr>
        <vertAlign val="superscript"/>
        <sz val="9"/>
        <color theme="0"/>
        <rFont val="Calibri"/>
        <family val="2"/>
        <scheme val="minor"/>
      </rPr>
      <t>3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</si>
  <si>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4</t>
    </r>
    <r>
      <rPr>
        <sz val="9"/>
        <color theme="0"/>
        <rFont val="Calibri"/>
        <family val="2"/>
        <scheme val="minor"/>
      </rPr>
      <t xml:space="preserve"> </t>
    </r>
  </si>
  <si>
    <r>
      <t>Portugal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</si>
  <si>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r>
      <t>Total  nacional</t>
    </r>
    <r>
      <rPr>
        <vertAlign val="superscript"/>
        <sz val="9"/>
        <color theme="0"/>
        <rFont val="Calibri"/>
        <family val="2"/>
        <scheme val="minor"/>
      </rPr>
      <t>1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</si>
  <si>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 xml:space="preserve"> </t>
    </r>
  </si>
  <si>
    <r>
      <t>Pessoal total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</si>
  <si>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r>
      <t>IPSFL</t>
    </r>
    <r>
      <rPr>
        <vertAlign val="superscript"/>
        <sz val="9"/>
        <color theme="0"/>
        <rFont val="Calibri"/>
        <family val="2"/>
        <scheme val="minor"/>
      </rPr>
      <t>1</t>
    </r>
    <r>
      <rPr>
        <sz val="9"/>
        <color theme="0"/>
        <rFont val="Calibri"/>
        <family val="2"/>
        <scheme val="minor"/>
      </rPr>
      <t xml:space="preserve"> </t>
    </r>
  </si>
  <si>
    <r>
      <t>Pessoal total</t>
    </r>
    <r>
      <rPr>
        <b/>
        <vertAlign val="superscript"/>
        <sz val="9"/>
        <rFont val="Calibri"/>
        <family val="2"/>
        <scheme val="minor"/>
      </rPr>
      <t>1</t>
    </r>
  </si>
  <si>
    <r>
      <t>Portugal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</si>
  <si>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t>Curso Técnico Superior Profissional</t>
  </si>
  <si>
    <t>Ciências da engenharia e tecnologias</t>
  </si>
  <si>
    <t>Humanidades e artes</t>
  </si>
  <si>
    <t>Ciências agrárias e veterinárias</t>
  </si>
  <si>
    <r>
      <t>Quadro I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por tipo de despesa e setor de execução</t>
    </r>
  </si>
  <si>
    <t>Inquérito ao Potencial Científico e Tecnológico Nacional 2017</t>
  </si>
  <si>
    <r>
      <t>Fonte:</t>
    </r>
    <r>
      <rPr>
        <sz val="8"/>
        <rFont val="Calibri"/>
        <family val="2"/>
        <scheme val="minor"/>
      </rPr>
      <t xml:space="preserve"> Inquérito ao Potencial Científico e Tecnológico Nacional 2017, DGEEC</t>
    </r>
  </si>
  <si>
    <r>
      <t xml:space="preserve">Fonte: </t>
    </r>
    <r>
      <rPr>
        <sz val="8"/>
        <rFont val="Calibri"/>
        <family val="2"/>
        <scheme val="minor"/>
      </rPr>
      <t>Inquérito ao Potencial Científico e Tecnológico Nacional 2017, DGEEC</t>
    </r>
  </si>
  <si>
    <t>Sumários Estatísticos - IPCTN17</t>
  </si>
  <si>
    <t xml:space="preserve">   Outras despesas correntes</t>
  </si>
  <si>
    <t>-</t>
  </si>
  <si>
    <t>Ensino básico, secundário ou pós-secundário não superior</t>
  </si>
  <si>
    <t>DECT - Divisão de Estatísticas de Ciência e Tecnologia</t>
  </si>
  <si>
    <t xml:space="preserve">Quadro IV - Despesa em I&amp;D, por domínio de investigação e desenvolvimento e setor de execução </t>
  </si>
  <si>
    <t>Domínio de investigação e desenvolvimento</t>
  </si>
  <si>
    <r>
      <t>Quadro IV - Despesa em I&amp;D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, por domínio de investigação e desenvolvimento e setor de execução </t>
    </r>
  </si>
  <si>
    <r>
      <t>1</t>
    </r>
    <r>
      <rPr>
        <sz val="8"/>
        <rFont val="Calibri"/>
        <family val="2"/>
        <scheme val="minor"/>
      </rPr>
      <t xml:space="preserve"> No setor empresas, os dados sobre os recursos humanos em I&amp;D por domínio de investigação e desenvolvimento são estimados tendo por base da cálculo a distribuição percentual da despesa em I&amp;D pelas áreas principais declaradas pelas empresas. Nos setores Estado, Ensino Superior e Instituições Privadas sem Fins Lucrativos (IPSFL), os dados por domínio de investigação e desenvolvimento dos investigadores consideram as áreas declaradas pelos próprios.</t>
    </r>
  </si>
  <si>
    <r>
      <t>1</t>
    </r>
    <r>
      <rPr>
        <sz val="8"/>
        <rFont val="Calibri"/>
        <family val="2"/>
        <scheme val="minor"/>
      </rPr>
      <t xml:space="preserve"> No setor empresas, os dados sobre os recursos humanos em I&amp;D por domínio de investigação e desenvolvimento são estimados tendo por base da cálculo a distribuição percentual da despesa em I&amp;D pelas áreas principais declaradas pelas empresas. Nos setores Estado, Ensino Superior e Instituições Privadas sem Fins Lucrativos (IPSFL), os dados por domínio de investigação e desenvolvimento para o pessoal em I&amp;D com qualificações académicas de nível não superior são estimados tendo como base de cálculo a distribuição percentual das áreas principais declaradas pelo conjunto dos titulares de diploma do ensino superior em atividades de I&amp;D por unidade. Para os investigadores consideram-se as áreas declaradas pelos próprios.</t>
    </r>
  </si>
  <si>
    <r>
      <t>Despesas correntes</t>
    </r>
    <r>
      <rPr>
        <vertAlign val="superscript"/>
        <sz val="9"/>
        <rFont val="Calibri"/>
        <family val="2"/>
        <scheme val="minor"/>
      </rPr>
      <t>2</t>
    </r>
  </si>
  <si>
    <r>
      <t>Despesas de capital</t>
    </r>
    <r>
      <rPr>
        <vertAlign val="superscript"/>
        <sz val="9"/>
        <rFont val="Calibri"/>
        <family val="2"/>
        <scheme val="minor"/>
      </rPr>
      <t>2</t>
    </r>
  </si>
  <si>
    <t>Quadro VII - Recursos humanos em atividades de I&amp;D (ETI), por função, setor de execução e sexo</t>
  </si>
  <si>
    <t>Quadro IX - Recursos humanos em atividades de I&amp;D (ETI), por nível de escolaridade, setor de execução e sexo</t>
  </si>
  <si>
    <t>Quadro XI - Recursos humanos em atividades de I&amp;D (ETI), por domínio de investigação e desenvolvimento, setor de execução e sexo</t>
  </si>
  <si>
    <t>Quadro XIII - Recursos humanos em atividades de I&amp;D (ETI), por localização geográfica (NUTS II), setor de execução e sexo</t>
  </si>
  <si>
    <t>Quadro XV - Investigadores (ETI), por nível de escolaridade, setor de execução e sexo</t>
  </si>
  <si>
    <t>Quadro XVII - Investigadores (ETI), por domínio de investigação e desenvolvimento, setor de execução e sexo</t>
  </si>
  <si>
    <t>Quadro XIX - Investigadores (ETI), por localização geográfica (NUTS II), setor de execução e sexo</t>
  </si>
  <si>
    <t>Quadro VIII - Recursos humanos em atividades de I&amp;D (N.º), por função, setor de execução e sexo</t>
  </si>
  <si>
    <t>Quadro X - Recursos humanos em atividades de I&amp;D (N.º), por nível de escolaridade, setor de execução e sexo</t>
  </si>
  <si>
    <t>Quadro XII - Recursos humanos em atividades de I&amp;D (N.º), por domínio de investigação e desenvolvimento, setor de execução e sexo</t>
  </si>
  <si>
    <t>Quadro XIV - Recursos humanos em atividades de I&amp;D (N.º), por localização geográfica (NUTS II), setor de execução e sexo</t>
  </si>
  <si>
    <t>Quadro XVI - Investigadores (N.º), por nível de escolaridade, setor de execução e sexo</t>
  </si>
  <si>
    <t>Quadro XVIII - Investigadores (N.º), por domínio de investigação e desenvolvimento, setor de execução e sexo</t>
  </si>
  <si>
    <t>Quadro XX - Investigadores (N.º), por localização geográfica (NUTS II), setor de execução e sexo</t>
  </si>
  <si>
    <t>Quadro VII - Recursos humanos em atividades de I&amp;D, por função, setor de execução e sexo</t>
  </si>
  <si>
    <t>Quadro VIII - Recursos humanos em atividades de I&amp;D, por função, setor de execução e sexo</t>
  </si>
  <si>
    <t>Quadro IX - Recursos humanos em atividades de I&amp;D, por nível de escolaridade, setor de execução e sexo</t>
  </si>
  <si>
    <t>Quadro X - Recursos humanos em atividades de I&amp;D, por nível de escolaridade, setor de execução e sexo</t>
  </si>
  <si>
    <r>
      <t>Quadro XI - Recursos humanos em atividades de I&amp;D, por domínio de investigação e desenvolvimento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</si>
  <si>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XII - Recursos humanos em atividades de I&amp;D, por domínio de investigação e desenvolvimento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</si>
  <si>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XIII - Recursos humanos em atividades de I&amp;D, por localização geográfica (NUTS II)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</si>
  <si>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XIV - Recursos humanos em atividades de I&amp;D, por localização geográfica (NUTS II)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</si>
  <si>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t>Quadro XV - Investigadores, por nível de escolaridade, setor de execução e sexo</t>
  </si>
  <si>
    <t>Quadro XVI - Investigadores, por nível de escolaridade, setor de execução e sexo</t>
  </si>
  <si>
    <r>
      <t>Quadro XVII - Investigadores, por domínio de investigação e desenvolvimento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</si>
  <si>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XVIII - Investigadores, por domínio de investigação e desenvolvimento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</si>
  <si>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XIX - Investigadores, por localização geográfica (NUTS II)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</si>
  <si>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r>
      <t>Quadro XX - Investigadores, por localização geográfica (NUTS II)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, setor de execução e sexo</t>
    </r>
  </si>
  <si>
    <t>Documento publicado em dezembro de 2018</t>
  </si>
  <si>
    <t>DSECTSI - Direção de Serviços de Estatísticas da Ciência e Tecnologia e da Sociedade de Informação</t>
  </si>
  <si>
    <t>[Estatísticas oficias]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</si>
</sst>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\ ##0.0"/>
    <numFmt numFmtId="166" formatCode="#\ ###\ ##0.0"/>
    <numFmt numFmtId="167" formatCode="#\ ##0"/>
    <numFmt numFmtId="168" formatCode="_(* #,##0.00_);_(* \(#,##0.00\);_(* &quot;-&quot;??_);_(@_)"/>
    <numFmt numFmtId="169" formatCode="0_)"/>
    <numFmt numFmtId="170" formatCode="0.0000"/>
    <numFmt numFmtId="171" formatCode="0.00000"/>
    <numFmt numFmtId="172" formatCode="0.000000"/>
    <numFmt numFmtId="173" formatCode="0.0000000"/>
    <numFmt numFmtId="174" formatCode="#########\ ###\ ##0.0"/>
    <numFmt numFmtId="175" formatCode="####\ ##0.0"/>
    <numFmt numFmtId="176" formatCode="#\ ###\ ##0"/>
  </numFmts>
  <fonts count="49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10"/>
      <color theme="1"/>
      <name val="Trebuchet MS"/>
      <family val="2"/>
    </font>
    <font>
      <sz val="8"/>
      <color rgb="FFFF0000"/>
      <name val="Calibri"/>
      <family val="2"/>
      <scheme val="minor"/>
    </font>
    <font>
      <vertAlign val="superscript"/>
      <sz val="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vertAlign val="superscript"/>
      <sz val="9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indexed="48"/>
      <name val="Calibri"/>
      <family val="2"/>
      <scheme val="minor"/>
    </font>
    <font>
      <b/>
      <sz val="16"/>
      <color rgb="FF005A9E"/>
      <name val="Calibri"/>
      <family val="2"/>
      <scheme val="minor"/>
    </font>
    <font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rgb="FF6987A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987AB"/>
        <bgColor indexed="8"/>
      </patternFill>
    </fill>
    <fill>
      <patternFill patternType="solid">
        <fgColor rgb="FFE0E0E0"/>
        <bgColor indexed="64"/>
      </patternFill>
    </fill>
    <fill>
      <patternFill patternType="solid">
        <fgColor rgb="FF005A9E"/>
        <bgColor indexed="64"/>
      </patternFill>
    </fill>
    <fill>
      <patternFill patternType="solid">
        <fgColor rgb="FF005A9E"/>
        <bgColor indexed="8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005A9E"/>
      </bottom>
      <diagonal/>
    </border>
    <border>
      <left style="thin">
        <color indexed="9"/>
      </left>
      <right style="thin">
        <color indexed="9"/>
      </right>
      <top/>
      <bottom style="thin">
        <color rgb="FF005A9E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41">
    <xf numFmtId="0" fontId="0" fillId="0" borderId="0"/>
    <xf numFmtId="9" fontId="1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0" fillId="0" borderId="5" applyNumberFormat="0" applyBorder="0" applyProtection="0">
      <alignment horizontal="center"/>
    </xf>
    <xf numFmtId="0" fontId="21" fillId="0" borderId="0" applyFill="0" applyBorder="0" applyProtection="0"/>
    <xf numFmtId="169" fontId="22" fillId="0" borderId="6" applyNumberFormat="0" applyFont="0" applyFill="0" applyAlignment="0" applyProtection="0"/>
    <xf numFmtId="169" fontId="22" fillId="0" borderId="7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2" fillId="0" borderId="0"/>
    <xf numFmtId="0" fontId="3" fillId="0" borderId="0"/>
    <xf numFmtId="0" fontId="20" fillId="3" borderId="8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23" fillId="0" borderId="0" applyNumberFormat="0" applyFill="0" applyProtection="0"/>
    <xf numFmtId="169" fontId="22" fillId="0" borderId="0"/>
    <xf numFmtId="0" fontId="20" fillId="0" borderId="0" applyNumberFormat="0" applyFill="0" applyBorder="0" applyProtection="0">
      <alignment horizontal="left"/>
    </xf>
    <xf numFmtId="169" fontId="24" fillId="0" borderId="0" applyNumberFormat="0" applyFon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2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2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2" applyFont="1" applyAlignment="1" applyProtection="1">
      <alignment vertical="center"/>
    </xf>
    <xf numFmtId="0" fontId="8" fillId="0" borderId="0" xfId="2" applyFont="1" applyAlignment="1" applyProtection="1"/>
    <xf numFmtId="0" fontId="5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2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/>
    <xf numFmtId="0" fontId="8" fillId="0" borderId="0" xfId="0" applyFont="1" applyBorder="1"/>
    <xf numFmtId="0" fontId="8" fillId="0" borderId="0" xfId="0" applyFont="1"/>
    <xf numFmtId="164" fontId="6" fillId="0" borderId="0" xfId="0" applyNumberFormat="1" applyFont="1"/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13" fillId="0" borderId="0" xfId="0" applyFont="1" applyAlignment="1"/>
    <xf numFmtId="166" fontId="14" fillId="0" borderId="0" xfId="0" applyNumberFormat="1" applyFont="1" applyAlignment="1"/>
    <xf numFmtId="164" fontId="14" fillId="0" borderId="0" xfId="0" applyNumberFormat="1" applyFont="1" applyAlignment="1"/>
    <xf numFmtId="0" fontId="14" fillId="0" borderId="0" xfId="0" applyFont="1" applyAlignme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quotePrefix="1" applyNumberFormat="1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164" fontId="14" fillId="0" borderId="0" xfId="0" applyNumberFormat="1" applyFont="1" applyBorder="1" applyAlignment="1"/>
    <xf numFmtId="164" fontId="14" fillId="0" borderId="0" xfId="0" quotePrefix="1" applyNumberFormat="1" applyFont="1" applyBorder="1" applyAlignment="1"/>
    <xf numFmtId="166" fontId="13" fillId="0" borderId="0" xfId="4" quotePrefix="1" applyNumberFormat="1" applyFont="1" applyBorder="1" applyAlignment="1">
      <alignment horizontal="right"/>
    </xf>
    <xf numFmtId="0" fontId="13" fillId="0" borderId="0" xfId="0" applyFont="1"/>
    <xf numFmtId="166" fontId="13" fillId="0" borderId="0" xfId="0" applyNumberFormat="1" applyFont="1"/>
    <xf numFmtId="164" fontId="14" fillId="0" borderId="0" xfId="0" applyNumberFormat="1" applyFont="1"/>
    <xf numFmtId="0" fontId="14" fillId="0" borderId="0" xfId="0" applyFont="1"/>
    <xf numFmtId="0" fontId="16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3" fillId="0" borderId="0" xfId="0" applyFont="1" applyAlignment="1">
      <alignment vertical="center"/>
    </xf>
    <xf numFmtId="164" fontId="14" fillId="0" borderId="0" xfId="0" quotePrefix="1" applyNumberFormat="1" applyFont="1"/>
    <xf numFmtId="0" fontId="14" fillId="0" borderId="0" xfId="0" quotePrefix="1" applyFont="1" applyAlignment="1">
      <alignment vertical="center"/>
    </xf>
    <xf numFmtId="0" fontId="14" fillId="0" borderId="0" xfId="0" quotePrefix="1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 wrapText="1"/>
    </xf>
    <xf numFmtId="0" fontId="5" fillId="0" borderId="0" xfId="0" applyFont="1" applyFill="1"/>
    <xf numFmtId="166" fontId="14" fillId="0" borderId="0" xfId="0" applyNumberFormat="1" applyFont="1"/>
    <xf numFmtId="0" fontId="14" fillId="2" borderId="0" xfId="0" applyFont="1" applyFill="1" applyAlignment="1">
      <alignment horizontal="justify" wrapText="1"/>
    </xf>
    <xf numFmtId="166" fontId="5" fillId="0" borderId="0" xfId="0" applyNumberFormat="1" applyFont="1"/>
    <xf numFmtId="0" fontId="8" fillId="0" borderId="0" xfId="0" applyFont="1" applyAlignment="1">
      <alignment horizontal="left" vertical="center" wrapText="1"/>
    </xf>
    <xf numFmtId="0" fontId="5" fillId="0" borderId="0" xfId="0" applyFont="1" applyBorder="1"/>
    <xf numFmtId="0" fontId="14" fillId="0" borderId="3" xfId="6" quotePrefix="1" applyFont="1" applyBorder="1" applyAlignment="1">
      <alignment vertical="center"/>
    </xf>
    <xf numFmtId="9" fontId="5" fillId="0" borderId="0" xfId="1" applyFont="1"/>
    <xf numFmtId="0" fontId="11" fillId="0" borderId="0" xfId="0" applyFont="1"/>
    <xf numFmtId="166" fontId="6" fillId="0" borderId="0" xfId="0" applyNumberFormat="1" applyFont="1" applyFill="1" applyAlignment="1">
      <alignment horizontal="right"/>
    </xf>
    <xf numFmtId="0" fontId="16" fillId="0" borderId="0" xfId="0" applyFont="1"/>
    <xf numFmtId="0" fontId="14" fillId="0" borderId="0" xfId="0" quotePrefix="1" applyFont="1" applyAlignment="1"/>
    <xf numFmtId="165" fontId="5" fillId="0" borderId="0" xfId="0" applyNumberFormat="1" applyFont="1"/>
    <xf numFmtId="165" fontId="14" fillId="0" borderId="0" xfId="0" applyNumberFormat="1" applyFont="1"/>
    <xf numFmtId="165" fontId="6" fillId="0" borderId="0" xfId="0" applyNumberFormat="1" applyFont="1" applyFill="1" applyAlignment="1">
      <alignment horizontal="right"/>
    </xf>
    <xf numFmtId="0" fontId="5" fillId="2" borderId="0" xfId="0" applyFont="1" applyFill="1" applyBorder="1"/>
    <xf numFmtId="0" fontId="13" fillId="2" borderId="0" xfId="0" applyFont="1" applyFill="1" applyBorder="1"/>
    <xf numFmtId="165" fontId="13" fillId="2" borderId="0" xfId="0" applyNumberFormat="1" applyFont="1" applyFill="1" applyBorder="1"/>
    <xf numFmtId="165" fontId="14" fillId="2" borderId="0" xfId="0" applyNumberFormat="1" applyFont="1" applyFill="1" applyBorder="1"/>
    <xf numFmtId="0" fontId="13" fillId="0" borderId="0" xfId="9" applyFont="1" applyAlignment="1"/>
    <xf numFmtId="0" fontId="10" fillId="0" borderId="0" xfId="0" applyFont="1" applyBorder="1"/>
    <xf numFmtId="0" fontId="13" fillId="0" borderId="0" xfId="0" applyFont="1" applyFill="1" applyBorder="1"/>
    <xf numFmtId="0" fontId="16" fillId="0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5" fillId="0" borderId="0" xfId="0" applyNumberFormat="1" applyFont="1" applyFill="1" applyBorder="1"/>
    <xf numFmtId="165" fontId="16" fillId="2" borderId="0" xfId="0" applyNumberFormat="1" applyFont="1" applyFill="1" applyBorder="1"/>
    <xf numFmtId="165" fontId="15" fillId="2" borderId="0" xfId="0" applyNumberFormat="1" applyFont="1" applyFill="1" applyBorder="1"/>
    <xf numFmtId="0" fontId="16" fillId="2" borderId="0" xfId="0" applyFont="1" applyFill="1" applyBorder="1" applyAlignment="1">
      <alignment vertical="center"/>
    </xf>
    <xf numFmtId="165" fontId="5" fillId="2" borderId="0" xfId="0" applyNumberFormat="1" applyFont="1" applyFill="1" applyBorder="1"/>
    <xf numFmtId="0" fontId="14" fillId="0" borderId="0" xfId="9" quotePrefix="1" applyFont="1" applyAlignment="1"/>
    <xf numFmtId="165" fontId="5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2" applyFont="1" applyBorder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2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5" fillId="0" borderId="0" xfId="214" applyFont="1"/>
    <xf numFmtId="0" fontId="25" fillId="0" borderId="0" xfId="214" applyFont="1" applyAlignment="1">
      <alignment horizontal="left" wrapText="1"/>
    </xf>
    <xf numFmtId="0" fontId="25" fillId="0" borderId="0" xfId="214" applyFont="1" applyAlignment="1">
      <alignment vertical="top" wrapText="1"/>
    </xf>
    <xf numFmtId="0" fontId="25" fillId="0" borderId="0" xfId="214" applyFont="1" applyFill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/>
    <xf numFmtId="0" fontId="8" fillId="0" borderId="0" xfId="5" applyFont="1" applyAlignment="1"/>
    <xf numFmtId="0" fontId="5" fillId="0" borderId="0" xfId="5" applyFont="1"/>
    <xf numFmtId="0" fontId="13" fillId="0" borderId="0" xfId="5" applyFont="1" applyFill="1"/>
    <xf numFmtId="0" fontId="16" fillId="0" borderId="0" xfId="5" applyFont="1" applyFill="1"/>
    <xf numFmtId="0" fontId="16" fillId="0" borderId="0" xfId="5" applyFont="1" applyFill="1" applyAlignment="1">
      <alignment vertical="center"/>
    </xf>
    <xf numFmtId="0" fontId="13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165" fontId="5" fillId="0" borderId="0" xfId="5" applyNumberFormat="1" applyFont="1"/>
    <xf numFmtId="0" fontId="8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>
      <alignment vertical="center" wrapText="1"/>
    </xf>
    <xf numFmtId="0" fontId="6" fillId="5" borderId="17" xfId="0" quotePrefix="1" applyNumberFormat="1" applyFont="1" applyFill="1" applyBorder="1" applyAlignment="1">
      <alignment horizontal="center" vertical="center" wrapText="1"/>
    </xf>
    <xf numFmtId="0" fontId="6" fillId="5" borderId="18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5" borderId="17" xfId="0" applyNumberFormat="1" applyFont="1" applyFill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165" fontId="5" fillId="5" borderId="17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justify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6" fillId="5" borderId="18" xfId="0" applyNumberFormat="1" applyFont="1" applyFill="1" applyBorder="1" applyAlignment="1">
      <alignment horizontal="center" vertical="center" wrapText="1"/>
    </xf>
    <xf numFmtId="165" fontId="5" fillId="5" borderId="17" xfId="5" quotePrefix="1" applyNumberFormat="1" applyFont="1" applyFill="1" applyBorder="1" applyAlignment="1">
      <alignment horizontal="center" vertical="center"/>
    </xf>
    <xf numFmtId="165" fontId="5" fillId="5" borderId="18" xfId="5" quotePrefix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165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/>
    <xf numFmtId="165" fontId="35" fillId="0" borderId="0" xfId="0" applyNumberFormat="1" applyFont="1" applyFill="1"/>
    <xf numFmtId="165" fontId="8" fillId="0" borderId="0" xfId="0" applyNumberFormat="1" applyFont="1" applyFill="1"/>
    <xf numFmtId="167" fontId="34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2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8" fillId="0" borderId="0" xfId="0" applyNumberFormat="1" applyFont="1"/>
    <xf numFmtId="166" fontId="10" fillId="0" borderId="0" xfId="0" applyNumberFormat="1" applyFont="1" applyFill="1"/>
    <xf numFmtId="164" fontId="10" fillId="0" borderId="0" xfId="0" applyNumberFormat="1" applyFont="1" applyFill="1"/>
    <xf numFmtId="166" fontId="8" fillId="0" borderId="0" xfId="0" applyNumberFormat="1" applyFont="1" applyFill="1"/>
    <xf numFmtId="0" fontId="8" fillId="0" borderId="0" xfId="5" applyFont="1" applyFill="1" applyAlignment="1">
      <alignment horizontal="left"/>
    </xf>
    <xf numFmtId="165" fontId="11" fillId="0" borderId="0" xfId="5" applyNumberFormat="1" applyFont="1"/>
    <xf numFmtId="9" fontId="11" fillId="0" borderId="0" xfId="1" applyFont="1"/>
    <xf numFmtId="0" fontId="11" fillId="2" borderId="0" xfId="0" applyFont="1" applyFill="1" applyBorder="1"/>
    <xf numFmtId="165" fontId="11" fillId="0" borderId="0" xfId="0" applyNumberFormat="1" applyFont="1"/>
    <xf numFmtId="0" fontId="11" fillId="0" borderId="0" xfId="0" applyFont="1" applyAlignment="1">
      <alignment horizontal="right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165" fontId="6" fillId="5" borderId="17" xfId="5" applyNumberFormat="1" applyFont="1" applyFill="1" applyBorder="1" applyAlignment="1">
      <alignment horizontal="center" vertical="center"/>
    </xf>
    <xf numFmtId="165" fontId="6" fillId="5" borderId="17" xfId="5" quotePrefix="1" applyNumberFormat="1" applyFont="1" applyFill="1" applyBorder="1" applyAlignment="1">
      <alignment horizontal="center" vertical="center"/>
    </xf>
    <xf numFmtId="165" fontId="6" fillId="5" borderId="18" xfId="5" quotePrefix="1" applyNumberFormat="1" applyFont="1" applyFill="1" applyBorder="1" applyAlignment="1">
      <alignment horizontal="center" vertical="center"/>
    </xf>
    <xf numFmtId="165" fontId="11" fillId="0" borderId="0" xfId="5" applyNumberFormat="1" applyFont="1" applyAlignment="1">
      <alignment horizontal="right"/>
    </xf>
    <xf numFmtId="9" fontId="14" fillId="0" borderId="0" xfId="1" applyFont="1"/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46" fillId="0" borderId="0" xfId="0" applyNumberFormat="1" applyFont="1" applyFill="1"/>
    <xf numFmtId="165" fontId="6" fillId="0" borderId="0" xfId="0" applyNumberFormat="1" applyFont="1" applyFill="1"/>
    <xf numFmtId="0" fontId="5" fillId="0" borderId="0" xfId="0" applyFont="1" applyAlignment="1">
      <alignment horizontal="right"/>
    </xf>
    <xf numFmtId="0" fontId="9" fillId="0" borderId="0" xfId="0" applyFont="1" applyFill="1" applyBorder="1" applyAlignment="1"/>
    <xf numFmtId="166" fontId="39" fillId="0" borderId="0" xfId="0" applyNumberFormat="1" applyFont="1" applyBorder="1" applyAlignment="1"/>
    <xf numFmtId="0" fontId="6" fillId="7" borderId="0" xfId="0" applyNumberFormat="1" applyFont="1" applyFill="1" applyBorder="1" applyAlignment="1">
      <alignment wrapText="1"/>
    </xf>
    <xf numFmtId="166" fontId="5" fillId="7" borderId="0" xfId="0" applyNumberFormat="1" applyFont="1" applyFill="1" applyBorder="1" applyAlignment="1"/>
    <xf numFmtId="0" fontId="6" fillId="0" borderId="0" xfId="0" applyNumberFormat="1" applyFont="1" applyFill="1" applyBorder="1" applyAlignment="1">
      <alignment wrapText="1"/>
    </xf>
    <xf numFmtId="166" fontId="5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/>
    <xf numFmtId="0" fontId="6" fillId="7" borderId="0" xfId="0" applyFont="1" applyFill="1" applyBorder="1" applyAlignment="1">
      <alignment horizontal="left"/>
    </xf>
    <xf numFmtId="166" fontId="6" fillId="7" borderId="0" xfId="0" applyNumberFormat="1" applyFont="1" applyFill="1" applyBorder="1" applyAlignment="1"/>
    <xf numFmtId="0" fontId="6" fillId="0" borderId="0" xfId="0" applyFont="1" applyFill="1" applyBorder="1" applyAlignment="1"/>
    <xf numFmtId="166" fontId="6" fillId="0" borderId="4" xfId="4" quotePrefix="1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7" borderId="0" xfId="0" applyFont="1" applyFill="1" applyBorder="1" applyAlignment="1">
      <alignment horizontal="left" wrapText="1"/>
    </xf>
    <xf numFmtId="0" fontId="39" fillId="0" borderId="0" xfId="0" applyFont="1" applyBorder="1" applyAlignment="1"/>
    <xf numFmtId="0" fontId="6" fillId="7" borderId="0" xfId="0" quotePrefix="1" applyNumberFormat="1" applyFont="1" applyFill="1" applyBorder="1" applyAlignment="1">
      <alignment wrapText="1"/>
    </xf>
    <xf numFmtId="0" fontId="6" fillId="0" borderId="0" xfId="0" quotePrefix="1" applyNumberFormat="1" applyFont="1" applyFill="1" applyBorder="1" applyAlignment="1">
      <alignment wrapText="1"/>
    </xf>
    <xf numFmtId="0" fontId="9" fillId="0" borderId="0" xfId="0" quotePrefix="1" applyNumberFormat="1" applyFont="1" applyFill="1" applyBorder="1" applyAlignment="1">
      <alignment wrapText="1"/>
    </xf>
    <xf numFmtId="0" fontId="37" fillId="0" borderId="1" xfId="0" quotePrefix="1" applyNumberFormat="1" applyFont="1" applyFill="1" applyBorder="1" applyAlignment="1">
      <alignment horizontal="left" wrapText="1"/>
    </xf>
    <xf numFmtId="166" fontId="39" fillId="0" borderId="0" xfId="0" applyNumberFormat="1" applyFont="1" applyBorder="1" applyAlignment="1">
      <alignment horizontal="right"/>
    </xf>
    <xf numFmtId="0" fontId="40" fillId="7" borderId="1" xfId="0" quotePrefix="1" applyNumberFormat="1" applyFont="1" applyFill="1" applyBorder="1" applyAlignment="1">
      <alignment horizontal="left" wrapText="1"/>
    </xf>
    <xf numFmtId="166" fontId="5" fillId="7" borderId="0" xfId="0" applyNumberFormat="1" applyFont="1" applyFill="1" applyBorder="1" applyAlignment="1">
      <alignment horizontal="right"/>
    </xf>
    <xf numFmtId="166" fontId="5" fillId="7" borderId="0" xfId="0" quotePrefix="1" applyNumberFormat="1" applyFont="1" applyFill="1" applyBorder="1" applyAlignment="1">
      <alignment horizontal="right"/>
    </xf>
    <xf numFmtId="0" fontId="40" fillId="0" borderId="1" xfId="0" quotePrefix="1" applyNumberFormat="1" applyFont="1" applyFill="1" applyBorder="1" applyAlignment="1">
      <alignment horizontal="left" wrapText="1"/>
    </xf>
    <xf numFmtId="166" fontId="5" fillId="0" borderId="0" xfId="0" applyNumberFormat="1" applyFont="1" applyBorder="1" applyAlignment="1">
      <alignment horizontal="right"/>
    </xf>
    <xf numFmtId="166" fontId="5" fillId="0" borderId="0" xfId="0" quotePrefix="1" applyNumberFormat="1" applyFont="1" applyBorder="1" applyAlignment="1">
      <alignment horizontal="right"/>
    </xf>
    <xf numFmtId="166" fontId="6" fillId="7" borderId="0" xfId="7" applyNumberFormat="1" applyFont="1" applyFill="1" applyBorder="1" applyAlignment="1"/>
    <xf numFmtId="166" fontId="6" fillId="0" borderId="0" xfId="7" applyNumberFormat="1" applyFont="1" applyFill="1" applyBorder="1" applyAlignment="1"/>
    <xf numFmtId="0" fontId="39" fillId="0" borderId="0" xfId="5" applyFont="1" applyBorder="1" applyAlignment="1"/>
    <xf numFmtId="165" fontId="39" fillId="0" borderId="0" xfId="5" applyNumberFormat="1" applyFont="1" applyBorder="1" applyAlignment="1"/>
    <xf numFmtId="165" fontId="6" fillId="7" borderId="0" xfId="5" applyNumberFormat="1" applyFont="1" applyFill="1" applyBorder="1" applyAlignment="1">
      <alignment wrapText="1"/>
    </xf>
    <xf numFmtId="165" fontId="5" fillId="7" borderId="0" xfId="5" applyNumberFormat="1" applyFont="1" applyFill="1" applyBorder="1" applyAlignment="1"/>
    <xf numFmtId="165" fontId="6" fillId="0" borderId="0" xfId="5" applyNumberFormat="1" applyFont="1" applyFill="1" applyBorder="1" applyAlignment="1">
      <alignment wrapText="1"/>
    </xf>
    <xf numFmtId="165" fontId="5" fillId="0" borderId="0" xfId="5" applyNumberFormat="1" applyFont="1" applyBorder="1" applyAlignment="1"/>
    <xf numFmtId="167" fontId="39" fillId="0" borderId="0" xfId="5" applyNumberFormat="1" applyFont="1" applyBorder="1" applyAlignment="1"/>
    <xf numFmtId="167" fontId="5" fillId="7" borderId="0" xfId="5" applyNumberFormat="1" applyFont="1" applyFill="1" applyBorder="1" applyAlignment="1"/>
    <xf numFmtId="167" fontId="5" fillId="0" borderId="0" xfId="5" applyNumberFormat="1" applyFont="1" applyBorder="1" applyAlignment="1"/>
    <xf numFmtId="165" fontId="39" fillId="0" borderId="0" xfId="0" applyNumberFormat="1" applyFont="1" applyBorder="1" applyAlignment="1"/>
    <xf numFmtId="0" fontId="6" fillId="7" borderId="0" xfId="8" applyFont="1" applyFill="1" applyBorder="1" applyAlignment="1"/>
    <xf numFmtId="165" fontId="5" fillId="7" borderId="0" xfId="0" applyNumberFormat="1" applyFont="1" applyFill="1" applyBorder="1" applyAlignment="1"/>
    <xf numFmtId="0" fontId="6" fillId="0" borderId="0" xfId="8" applyFont="1" applyFill="1" applyBorder="1" applyAlignment="1"/>
    <xf numFmtId="165" fontId="5" fillId="0" borderId="0" xfId="0" applyNumberFormat="1" applyFont="1" applyBorder="1" applyAlignment="1"/>
    <xf numFmtId="167" fontId="39" fillId="0" borderId="0" xfId="0" applyNumberFormat="1" applyFont="1" applyBorder="1" applyAlignment="1"/>
    <xf numFmtId="167" fontId="5" fillId="7" borderId="0" xfId="0" applyNumberFormat="1" applyFont="1" applyFill="1" applyBorder="1" applyAlignment="1"/>
    <xf numFmtId="167" fontId="5" fillId="0" borderId="0" xfId="0" applyNumberFormat="1" applyFont="1" applyBorder="1" applyAlignment="1"/>
    <xf numFmtId="165" fontId="39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167" fontId="3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5" fontId="5" fillId="2" borderId="0" xfId="0" quotePrefix="1" applyNumberFormat="1" applyFont="1" applyFill="1" applyBorder="1" applyAlignment="1">
      <alignment horizontal="right"/>
    </xf>
    <xf numFmtId="165" fontId="5" fillId="7" borderId="0" xfId="0" quotePrefix="1" applyNumberFormat="1" applyFont="1" applyFill="1" applyBorder="1" applyAlignment="1">
      <alignment horizontal="right"/>
    </xf>
    <xf numFmtId="167" fontId="5" fillId="2" borderId="0" xfId="0" quotePrefix="1" applyNumberFormat="1" applyFont="1" applyFill="1" applyBorder="1" applyAlignment="1">
      <alignment horizontal="right"/>
    </xf>
    <xf numFmtId="167" fontId="5" fillId="7" borderId="0" xfId="0" quotePrefix="1" applyNumberFormat="1" applyFont="1" applyFill="1" applyBorder="1" applyAlignment="1">
      <alignment horizontal="right"/>
    </xf>
    <xf numFmtId="0" fontId="11" fillId="8" borderId="0" xfId="0" applyFont="1" applyFill="1"/>
    <xf numFmtId="0" fontId="11" fillId="8" borderId="0" xfId="0" applyNumberFormat="1" applyFont="1" applyFill="1" applyBorder="1" applyAlignment="1" applyProtection="1"/>
    <xf numFmtId="0" fontId="32" fillId="8" borderId="0" xfId="0" applyFont="1" applyFill="1" applyAlignment="1">
      <alignment vertical="center"/>
    </xf>
    <xf numFmtId="0" fontId="30" fillId="8" borderId="0" xfId="0" applyFont="1" applyFill="1"/>
    <xf numFmtId="0" fontId="33" fillId="8" borderId="0" xfId="0" applyFont="1" applyFill="1" applyAlignment="1">
      <alignment vertical="center"/>
    </xf>
    <xf numFmtId="0" fontId="31" fillId="8" borderId="0" xfId="0" applyFont="1" applyFill="1"/>
    <xf numFmtId="0" fontId="36" fillId="8" borderId="0" xfId="0" applyFont="1" applyFill="1" applyAlignment="1">
      <alignment vertical="center"/>
    </xf>
    <xf numFmtId="0" fontId="28" fillId="8" borderId="0" xfId="0" applyFont="1" applyFill="1"/>
    <xf numFmtId="0" fontId="5" fillId="8" borderId="0" xfId="0" applyFont="1" applyFill="1" applyBorder="1"/>
    <xf numFmtId="0" fontId="5" fillId="8" borderId="0" xfId="0" applyFont="1" applyFill="1" applyBorder="1" applyAlignment="1">
      <alignment horizontal="left" vertical="center"/>
    </xf>
    <xf numFmtId="0" fontId="5" fillId="8" borderId="0" xfId="0" applyFont="1" applyFill="1"/>
    <xf numFmtId="0" fontId="11" fillId="8" borderId="0" xfId="0" applyFont="1" applyFill="1" applyBorder="1" applyAlignment="1">
      <alignment horizontal="left" vertical="center"/>
    </xf>
    <xf numFmtId="0" fontId="47" fillId="0" borderId="0" xfId="0" applyFont="1"/>
    <xf numFmtId="0" fontId="6" fillId="0" borderId="22" xfId="0" applyFont="1" applyFill="1" applyBorder="1" applyAlignment="1">
      <alignment wrapText="1"/>
    </xf>
    <xf numFmtId="166" fontId="6" fillId="0" borderId="23" xfId="4" quotePrefix="1" applyNumberFormat="1" applyFont="1" applyBorder="1" applyAlignment="1">
      <alignment horizontal="right"/>
    </xf>
    <xf numFmtId="0" fontId="6" fillId="7" borderId="22" xfId="0" applyNumberFormat="1" applyFont="1" applyFill="1" applyBorder="1" applyAlignment="1">
      <alignment wrapText="1"/>
    </xf>
    <xf numFmtId="166" fontId="5" fillId="7" borderId="22" xfId="0" applyNumberFormat="1" applyFont="1" applyFill="1" applyBorder="1" applyAlignment="1"/>
    <xf numFmtId="0" fontId="6" fillId="7" borderId="22" xfId="0" quotePrefix="1" applyNumberFormat="1" applyFont="1" applyFill="1" applyBorder="1" applyAlignment="1">
      <alignment wrapText="1"/>
    </xf>
    <xf numFmtId="0" fontId="40" fillId="7" borderId="22" xfId="0" quotePrefix="1" applyNumberFormat="1" applyFont="1" applyFill="1" applyBorder="1" applyAlignment="1">
      <alignment horizontal="left" wrapText="1"/>
    </xf>
    <xf numFmtId="166" fontId="5" fillId="7" borderId="22" xfId="0" applyNumberFormat="1" applyFont="1" applyFill="1" applyBorder="1" applyAlignment="1">
      <alignment horizontal="right"/>
    </xf>
    <xf numFmtId="166" fontId="5" fillId="7" borderId="22" xfId="0" quotePrefix="1" applyNumberFormat="1" applyFont="1" applyFill="1" applyBorder="1" applyAlignment="1">
      <alignment horizontal="right"/>
    </xf>
    <xf numFmtId="166" fontId="6" fillId="7" borderId="22" xfId="7" applyNumberFormat="1" applyFont="1" applyFill="1" applyBorder="1" applyAlignment="1"/>
    <xf numFmtId="165" fontId="6" fillId="7" borderId="22" xfId="5" applyNumberFormat="1" applyFont="1" applyFill="1" applyBorder="1" applyAlignment="1">
      <alignment wrapText="1"/>
    </xf>
    <xf numFmtId="165" fontId="5" fillId="7" borderId="22" xfId="5" applyNumberFormat="1" applyFont="1" applyFill="1" applyBorder="1" applyAlignment="1"/>
    <xf numFmtId="167" fontId="5" fillId="7" borderId="22" xfId="5" applyNumberFormat="1" applyFont="1" applyFill="1" applyBorder="1" applyAlignment="1"/>
    <xf numFmtId="0" fontId="6" fillId="7" borderId="22" xfId="8" applyFont="1" applyFill="1" applyBorder="1" applyAlignment="1"/>
    <xf numFmtId="165" fontId="5" fillId="7" borderId="22" xfId="0" applyNumberFormat="1" applyFont="1" applyFill="1" applyBorder="1" applyAlignment="1"/>
    <xf numFmtId="167" fontId="5" fillId="7" borderId="22" xfId="0" applyNumberFormat="1" applyFont="1" applyFill="1" applyBorder="1" applyAlignment="1"/>
    <xf numFmtId="0" fontId="16" fillId="0" borderId="0" xfId="0" applyFont="1" applyAlignment="1">
      <alignment vertical="center"/>
    </xf>
    <xf numFmtId="0" fontId="39" fillId="0" borderId="24" xfId="0" applyFont="1" applyBorder="1" applyAlignment="1"/>
    <xf numFmtId="166" fontId="6" fillId="0" borderId="24" xfId="7" applyNumberFormat="1" applyFont="1" applyFill="1" applyBorder="1" applyAlignment="1"/>
    <xf numFmtId="0" fontId="9" fillId="0" borderId="24" xfId="0" quotePrefix="1" applyNumberFormat="1" applyFont="1" applyFill="1" applyBorder="1" applyAlignment="1">
      <alignment wrapText="1"/>
    </xf>
    <xf numFmtId="0" fontId="6" fillId="0" borderId="24" xfId="0" quotePrefix="1" applyNumberFormat="1" applyFont="1" applyFill="1" applyBorder="1" applyAlignment="1">
      <alignment wrapText="1"/>
    </xf>
    <xf numFmtId="0" fontId="6" fillId="0" borderId="22" xfId="8" applyFont="1" applyFill="1" applyBorder="1" applyAlignment="1">
      <alignment wrapText="1"/>
    </xf>
    <xf numFmtId="165" fontId="5" fillId="0" borderId="22" xfId="0" applyNumberFormat="1" applyFont="1" applyFill="1" applyBorder="1" applyAlignment="1"/>
    <xf numFmtId="165" fontId="5" fillId="0" borderId="22" xfId="0" quotePrefix="1" applyNumberFormat="1" applyFont="1" applyFill="1" applyBorder="1" applyAlignment="1">
      <alignment horizontal="right"/>
    </xf>
    <xf numFmtId="167" fontId="5" fillId="0" borderId="22" xfId="0" applyNumberFormat="1" applyFont="1" applyFill="1" applyBorder="1" applyAlignment="1"/>
    <xf numFmtId="167" fontId="5" fillId="0" borderId="22" xfId="0" quotePrefix="1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167" fontId="5" fillId="7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4" fontId="9" fillId="0" borderId="0" xfId="1" applyNumberFormat="1" applyFont="1" applyBorder="1" applyAlignment="1"/>
    <xf numFmtId="164" fontId="6" fillId="7" borderId="0" xfId="1" applyNumberFormat="1" applyFont="1" applyFill="1" applyBorder="1" applyAlignment="1"/>
    <xf numFmtId="164" fontId="6" fillId="0" borderId="0" xfId="1" applyNumberFormat="1" applyFont="1" applyBorder="1" applyAlignment="1"/>
    <xf numFmtId="164" fontId="6" fillId="0" borderId="22" xfId="1" applyNumberFormat="1" applyFont="1" applyBorder="1" applyAlignment="1"/>
    <xf numFmtId="164" fontId="39" fillId="0" borderId="0" xfId="1" applyNumberFormat="1" applyFont="1" applyBorder="1" applyAlignment="1"/>
    <xf numFmtId="164" fontId="5" fillId="7" borderId="0" xfId="1" applyNumberFormat="1" applyFont="1" applyFill="1" applyBorder="1" applyAlignment="1"/>
    <xf numFmtId="164" fontId="5" fillId="0" borderId="0" xfId="1" applyNumberFormat="1" applyFont="1" applyBorder="1" applyAlignment="1"/>
    <xf numFmtId="164" fontId="5" fillId="7" borderId="22" xfId="1" applyNumberFormat="1" applyFont="1" applyFill="1" applyBorder="1" applyAlignment="1"/>
    <xf numFmtId="164" fontId="39" fillId="0" borderId="0" xfId="1" applyNumberFormat="1" applyFont="1" applyBorder="1" applyAlignment="1">
      <alignment horizontal="right"/>
    </xf>
    <xf numFmtId="164" fontId="5" fillId="7" borderId="0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7" borderId="22" xfId="1" applyNumberFormat="1" applyFont="1" applyFill="1" applyBorder="1" applyAlignment="1">
      <alignment horizontal="right"/>
    </xf>
    <xf numFmtId="164" fontId="5" fillId="7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Border="1" applyAlignment="1">
      <alignment horizontal="right"/>
    </xf>
    <xf numFmtId="164" fontId="5" fillId="7" borderId="22" xfId="0" quotePrefix="1" applyNumberFormat="1" applyFont="1" applyFill="1" applyBorder="1" applyAlignment="1">
      <alignment horizontal="right"/>
    </xf>
    <xf numFmtId="0" fontId="5" fillId="0" borderId="0" xfId="0" applyNumberFormat="1" applyFont="1"/>
    <xf numFmtId="171" fontId="6" fillId="0" borderId="0" xfId="0" applyNumberFormat="1" applyFont="1"/>
    <xf numFmtId="171" fontId="5" fillId="0" borderId="0" xfId="0" applyNumberFormat="1" applyFont="1"/>
    <xf numFmtId="172" fontId="5" fillId="0" borderId="0" xfId="0" applyNumberFormat="1" applyFont="1"/>
    <xf numFmtId="173" fontId="5" fillId="0" borderId="0" xfId="0" applyNumberFormat="1" applyFont="1"/>
    <xf numFmtId="174" fontId="5" fillId="0" borderId="0" xfId="0" applyNumberFormat="1" applyFont="1"/>
    <xf numFmtId="171" fontId="5" fillId="0" borderId="0" xfId="5" applyNumberFormat="1" applyFont="1"/>
    <xf numFmtId="170" fontId="13" fillId="2" borderId="0" xfId="0" applyNumberFormat="1" applyFont="1" applyFill="1" applyBorder="1" applyAlignment="1">
      <alignment horizontal="right" wrapText="1"/>
    </xf>
    <xf numFmtId="171" fontId="5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right"/>
    </xf>
    <xf numFmtId="175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76" fontId="39" fillId="2" borderId="0" xfId="0" quotePrefix="1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/>
    <xf numFmtId="176" fontId="39" fillId="2" borderId="25" xfId="0" quotePrefix="1" applyNumberFormat="1" applyFont="1" applyFill="1" applyBorder="1" applyAlignment="1">
      <alignment horizontal="right"/>
    </xf>
    <xf numFmtId="0" fontId="48" fillId="8" borderId="0" xfId="0" applyNumberFormat="1" applyFont="1" applyFill="1" applyBorder="1" applyAlignment="1" applyProtection="1"/>
    <xf numFmtId="0" fontId="41" fillId="8" borderId="10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left" vertical="top"/>
    </xf>
    <xf numFmtId="164" fontId="14" fillId="2" borderId="0" xfId="0" applyNumberFormat="1" applyFont="1" applyFill="1" applyBorder="1" applyAlignment="1">
      <alignment horizontal="left" vertical="top"/>
    </xf>
    <xf numFmtId="0" fontId="41" fillId="8" borderId="12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165" fontId="41" fillId="8" borderId="14" xfId="0" applyNumberFormat="1" applyFont="1" applyFill="1" applyBorder="1" applyAlignment="1">
      <alignment horizontal="center" vertical="center"/>
    </xf>
    <xf numFmtId="165" fontId="41" fillId="4" borderId="14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left" vertical="top" wrapText="1"/>
    </xf>
    <xf numFmtId="0" fontId="41" fillId="8" borderId="11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vertical="center"/>
    </xf>
    <xf numFmtId="0" fontId="15" fillId="0" borderId="0" xfId="0" applyFont="1" applyAlignment="1"/>
    <xf numFmtId="0" fontId="41" fillId="8" borderId="10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166" fontId="41" fillId="8" borderId="11" xfId="0" applyNumberFormat="1" applyFont="1" applyFill="1" applyBorder="1" applyAlignment="1">
      <alignment horizontal="center" vertical="center"/>
    </xf>
    <xf numFmtId="166" fontId="41" fillId="4" borderId="11" xfId="0" applyNumberFormat="1" applyFont="1" applyFill="1" applyBorder="1" applyAlignment="1">
      <alignment horizontal="center" vertical="center"/>
    </xf>
    <xf numFmtId="166" fontId="41" fillId="4" borderId="12" xfId="0" applyNumberFormat="1" applyFont="1" applyFill="1" applyBorder="1" applyAlignment="1">
      <alignment horizontal="center" vertical="center"/>
    </xf>
    <xf numFmtId="165" fontId="41" fillId="8" borderId="15" xfId="5" applyNumberFormat="1" applyFont="1" applyFill="1" applyBorder="1" applyAlignment="1">
      <alignment horizontal="center" vertical="center"/>
    </xf>
    <xf numFmtId="165" fontId="41" fillId="4" borderId="21" xfId="5" applyNumberFormat="1" applyFont="1" applyFill="1" applyBorder="1" applyAlignment="1">
      <alignment horizontal="center" vertical="center"/>
    </xf>
    <xf numFmtId="0" fontId="41" fillId="8" borderId="10" xfId="5" applyFont="1" applyFill="1" applyBorder="1" applyAlignment="1">
      <alignment horizontal="center" vertical="center"/>
    </xf>
    <xf numFmtId="0" fontId="41" fillId="4" borderId="13" xfId="5" applyFont="1" applyFill="1" applyBorder="1" applyAlignment="1">
      <alignment horizontal="center" vertical="center"/>
    </xf>
    <xf numFmtId="0" fontId="41" fillId="4" borderId="16" xfId="5" applyFont="1" applyFill="1" applyBorder="1" applyAlignment="1">
      <alignment horizontal="center" vertical="center"/>
    </xf>
    <xf numFmtId="165" fontId="41" fillId="8" borderId="9" xfId="5" applyNumberFormat="1" applyFont="1" applyFill="1" applyBorder="1" applyAlignment="1">
      <alignment horizontal="center" vertical="center"/>
    </xf>
    <xf numFmtId="165" fontId="41" fillId="4" borderId="0" xfId="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justify"/>
    </xf>
    <xf numFmtId="0" fontId="15" fillId="0" borderId="0" xfId="0" applyFont="1" applyAlignment="1">
      <alignment horizontal="justify"/>
    </xf>
    <xf numFmtId="0" fontId="13" fillId="0" borderId="0" xfId="0" applyFont="1" applyBorder="1" applyAlignment="1">
      <alignment horizontal="left" wrapText="1"/>
    </xf>
    <xf numFmtId="165" fontId="41" fillId="8" borderId="12" xfId="5" applyNumberFormat="1" applyFont="1" applyFill="1" applyBorder="1" applyAlignment="1">
      <alignment horizontal="center" vertical="center"/>
    </xf>
    <xf numFmtId="165" fontId="41" fillId="4" borderId="19" xfId="5" applyNumberFormat="1" applyFont="1" applyFill="1" applyBorder="1" applyAlignment="1">
      <alignment horizontal="center" vertical="center"/>
    </xf>
    <xf numFmtId="165" fontId="41" fillId="8" borderId="14" xfId="5" applyNumberFormat="1" applyFont="1" applyFill="1" applyBorder="1" applyAlignment="1">
      <alignment horizontal="center" vertical="center"/>
    </xf>
    <xf numFmtId="165" fontId="41" fillId="4" borderId="14" xfId="5" applyNumberFormat="1" applyFont="1" applyFill="1" applyBorder="1" applyAlignment="1">
      <alignment horizontal="center" vertical="center"/>
    </xf>
    <xf numFmtId="0" fontId="41" fillId="8" borderId="14" xfId="5" applyFont="1" applyFill="1" applyBorder="1" applyAlignment="1">
      <alignment horizontal="center" vertical="center"/>
    </xf>
    <xf numFmtId="0" fontId="41" fillId="4" borderId="14" xfId="5" applyFont="1" applyFill="1" applyBorder="1" applyAlignment="1">
      <alignment horizontal="center" vertical="center"/>
    </xf>
    <xf numFmtId="0" fontId="41" fillId="8" borderId="14" xfId="5" applyFont="1" applyFill="1" applyBorder="1" applyAlignment="1">
      <alignment horizontal="center" vertical="center" wrapText="1"/>
    </xf>
    <xf numFmtId="0" fontId="41" fillId="4" borderId="14" xfId="5" applyFont="1" applyFill="1" applyBorder="1" applyAlignment="1">
      <alignment horizontal="center" vertical="center" wrapText="1"/>
    </xf>
    <xf numFmtId="0" fontId="41" fillId="4" borderId="15" xfId="5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</cellXfs>
  <cellStyles count="241">
    <cellStyle name="%" xfId="11"/>
    <cellStyle name="% 2" xfId="12"/>
    <cellStyle name="CABECALHO" xfId="194"/>
    <cellStyle name="Comma 2" xfId="13"/>
    <cellStyle name="Comma 2 2" xfId="14"/>
    <cellStyle name="Comma 3" xfId="15"/>
    <cellStyle name="Comma 3 2" xfId="16"/>
    <cellStyle name="Comma 4" xfId="17"/>
    <cellStyle name="Comma 5" xfId="18"/>
    <cellStyle name="Comma 6" xfId="19"/>
    <cellStyle name="DADOS" xfId="195"/>
    <cellStyle name="Hiperligação" xfId="2" builtinId="8"/>
    <cellStyle name="LineBottom2" xfId="196"/>
    <cellStyle name="LineBottom3" xfId="197"/>
    <cellStyle name="Normal" xfId="0" builtinId="0"/>
    <cellStyle name="Normal 10" xfId="20"/>
    <cellStyle name="Normal 10 2" xfId="21"/>
    <cellStyle name="Normal 10 2 2" xfId="22"/>
    <cellStyle name="Normal 10 2 2 2" xfId="23"/>
    <cellStyle name="Normal 10 2 2 2 2" xfId="24"/>
    <cellStyle name="Normal 10 2 2 3" xfId="25"/>
    <cellStyle name="Normal 10 2 3" xfId="26"/>
    <cellStyle name="Normal 10 2 3 2" xfId="27"/>
    <cellStyle name="Normal 10 2 4" xfId="28"/>
    <cellStyle name="Normal 10 3" xfId="29"/>
    <cellStyle name="Normal 10 3 2" xfId="30"/>
    <cellStyle name="Normal 10 3 2 2" xfId="31"/>
    <cellStyle name="Normal 10 3 3" xfId="32"/>
    <cellStyle name="Normal 10 4" xfId="33"/>
    <cellStyle name="Normal 10 4 2" xfId="34"/>
    <cellStyle name="Normal 10 5" xfId="35"/>
    <cellStyle name="Normal 11" xfId="36"/>
    <cellStyle name="Normal 11 2" xfId="37"/>
    <cellStyle name="Normal 11 2 2" xfId="38"/>
    <cellStyle name="Normal 11 2 2 2" xfId="39"/>
    <cellStyle name="Normal 11 2 2 2 2" xfId="40"/>
    <cellStyle name="Normal 11 2 2 3" xfId="41"/>
    <cellStyle name="Normal 11 2 3" xfId="42"/>
    <cellStyle name="Normal 11 2 3 2" xfId="43"/>
    <cellStyle name="Normal 11 2 4" xfId="44"/>
    <cellStyle name="Normal 11 3" xfId="45"/>
    <cellStyle name="Normal 11 3 2" xfId="46"/>
    <cellStyle name="Normal 11 3 2 2" xfId="47"/>
    <cellStyle name="Normal 11 3 3" xfId="48"/>
    <cellStyle name="Normal 11 4" xfId="49"/>
    <cellStyle name="Normal 11 4 2" xfId="50"/>
    <cellStyle name="Normal 11 5" xfId="51"/>
    <cellStyle name="Normal 12" xfId="52"/>
    <cellStyle name="Normal 12 2" xfId="53"/>
    <cellStyle name="Normal 12 2 2" xfId="54"/>
    <cellStyle name="Normal 12 2 2 2" xfId="55"/>
    <cellStyle name="Normal 12 2 2 2 2" xfId="56"/>
    <cellStyle name="Normal 12 2 2 3" xfId="57"/>
    <cellStyle name="Normal 12 2 3" xfId="58"/>
    <cellStyle name="Normal 12 2 3 2" xfId="59"/>
    <cellStyle name="Normal 12 2 4" xfId="60"/>
    <cellStyle name="Normal 12 3" xfId="61"/>
    <cellStyle name="Normal 12 3 2" xfId="62"/>
    <cellStyle name="Normal 12 3 2 2" xfId="63"/>
    <cellStyle name="Normal 12 3 3" xfId="64"/>
    <cellStyle name="Normal 12 4" xfId="65"/>
    <cellStyle name="Normal 12 4 2" xfId="66"/>
    <cellStyle name="Normal 12 5" xfId="67"/>
    <cellStyle name="Normal 13" xfId="5"/>
    <cellStyle name="Normal 13 2" xfId="68"/>
    <cellStyle name="Normal 13 3" xfId="69"/>
    <cellStyle name="Normal 13 3 2" xfId="70"/>
    <cellStyle name="Normal 14" xfId="71"/>
    <cellStyle name="Normal 14 2" xfId="72"/>
    <cellStyle name="Normal 14 2 2" xfId="73"/>
    <cellStyle name="Normal 14 2 2 2" xfId="74"/>
    <cellStyle name="Normal 14 2 3" xfId="75"/>
    <cellStyle name="Normal 14 3" xfId="76"/>
    <cellStyle name="Normal 14 3 2" xfId="77"/>
    <cellStyle name="Normal 14 4" xfId="78"/>
    <cellStyle name="Normal 15" xfId="79"/>
    <cellStyle name="Normal 15 2" xfId="80"/>
    <cellStyle name="Normal 15 2 2" xfId="81"/>
    <cellStyle name="Normal 15 2 2 2" xfId="82"/>
    <cellStyle name="Normal 15 2 3" xfId="83"/>
    <cellStyle name="Normal 15 3" xfId="84"/>
    <cellStyle name="Normal 15 3 2" xfId="85"/>
    <cellStyle name="Normal 15 4" xfId="86"/>
    <cellStyle name="Normal 16" xfId="87"/>
    <cellStyle name="Normal 16 2" xfId="88"/>
    <cellStyle name="Normal 16 2 2" xfId="89"/>
    <cellStyle name="Normal 16 3" xfId="90"/>
    <cellStyle name="Normal 17" xfId="91"/>
    <cellStyle name="Normal 17 2" xfId="92"/>
    <cellStyle name="Normal 18" xfId="9"/>
    <cellStyle name="Normal 19" xfId="93"/>
    <cellStyle name="Normal 19 2" xfId="94"/>
    <cellStyle name="Normal 2" xfId="4"/>
    <cellStyle name="Normal 2 10" xfId="198"/>
    <cellStyle name="Normal 2 2" xfId="95"/>
    <cellStyle name="Normal 2 2 2" xfId="96"/>
    <cellStyle name="Normal 2 2 2 2" xfId="97"/>
    <cellStyle name="Normal 2 2 3" xfId="98"/>
    <cellStyle name="Normal 2 2 3 2" xfId="10"/>
    <cellStyle name="Normal 2 2 4" xfId="99"/>
    <cellStyle name="Normal 2 2_Copy of sumariosestatisticos_ipctn08" xfId="100"/>
    <cellStyle name="Normal 2 3" xfId="101"/>
    <cellStyle name="Normal 2 4" xfId="199"/>
    <cellStyle name="Normal 2 5" xfId="200"/>
    <cellStyle name="Normal 2 6" xfId="201"/>
    <cellStyle name="Normal 2 7" xfId="202"/>
    <cellStyle name="Normal 2 8" xfId="203"/>
    <cellStyle name="Normal 2 9" xfId="204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102"/>
    <cellStyle name="Normal 3 2" xfId="205"/>
    <cellStyle name="Normal 3 3" xfId="206"/>
    <cellStyle name="Normal 3 4" xfId="207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38" xfId="232"/>
    <cellStyle name="Normal 39" xfId="233"/>
    <cellStyle name="Normal 4" xfId="103"/>
    <cellStyle name="Normal 4 2" xfId="104"/>
    <cellStyle name="Normal 4 2 2" xfId="105"/>
    <cellStyle name="Normal 4 3" xfId="106"/>
    <cellStyle name="Normal 40" xfId="234"/>
    <cellStyle name="Normal 41" xfId="235"/>
    <cellStyle name="Normal 42" xfId="236"/>
    <cellStyle name="Normal 43" xfId="237"/>
    <cellStyle name="Normal 44" xfId="238"/>
    <cellStyle name="Normal 45" xfId="239"/>
    <cellStyle name="Normal 46" xfId="240"/>
    <cellStyle name="Normal 5" xfId="107"/>
    <cellStyle name="Normal 5 2" xfId="108"/>
    <cellStyle name="Normal 5 2 2" xfId="109"/>
    <cellStyle name="Normal 5 2 2 2" xfId="110"/>
    <cellStyle name="Normal 5 2 2 2 2" xfId="111"/>
    <cellStyle name="Normal 5 2 2 3" xfId="112"/>
    <cellStyle name="Normal 5 2 3" xfId="113"/>
    <cellStyle name="Normal 5 2 3 2" xfId="114"/>
    <cellStyle name="Normal 5 2 4" xfId="115"/>
    <cellStyle name="Normal 5 3" xfId="116"/>
    <cellStyle name="Normal 5 3 2" xfId="117"/>
    <cellStyle name="Normal 5 3 2 2" xfId="118"/>
    <cellStyle name="Normal 5 3 3" xfId="119"/>
    <cellStyle name="Normal 5 4" xfId="120"/>
    <cellStyle name="Normal 5 4 2" xfId="121"/>
    <cellStyle name="Normal 5 5" xfId="122"/>
    <cellStyle name="Normal 6" xfId="123"/>
    <cellStyle name="Normal 6 2" xfId="124"/>
    <cellStyle name="Normal 6 2 2" xfId="125"/>
    <cellStyle name="Normal 6 2 2 2" xfId="126"/>
    <cellStyle name="Normal 6 2 2 2 2" xfId="127"/>
    <cellStyle name="Normal 6 2 2 3" xfId="128"/>
    <cellStyle name="Normal 6 2 3" xfId="129"/>
    <cellStyle name="Normal 6 2 3 2" xfId="130"/>
    <cellStyle name="Normal 6 2 4" xfId="131"/>
    <cellStyle name="Normal 6 3" xfId="132"/>
    <cellStyle name="Normal 6 3 2" xfId="133"/>
    <cellStyle name="Normal 6 3 2 2" xfId="134"/>
    <cellStyle name="Normal 6 3 3" xfId="135"/>
    <cellStyle name="Normal 6 4" xfId="136"/>
    <cellStyle name="Normal 6 4 2" xfId="137"/>
    <cellStyle name="Normal 6 5" xfId="138"/>
    <cellStyle name="Normal 7" xfId="139"/>
    <cellStyle name="Normal 7 2" xfId="140"/>
    <cellStyle name="Normal 7 2 2" xfId="141"/>
    <cellStyle name="Normal 7 2 2 2" xfId="142"/>
    <cellStyle name="Normal 7 2 2 2 2" xfId="143"/>
    <cellStyle name="Normal 7 2 2 3" xfId="144"/>
    <cellStyle name="Normal 7 2 3" xfId="145"/>
    <cellStyle name="Normal 7 2 3 2" xfId="146"/>
    <cellStyle name="Normal 7 2 4" xfId="147"/>
    <cellStyle name="Normal 7 3" xfId="148"/>
    <cellStyle name="Normal 7 3 2" xfId="149"/>
    <cellStyle name="Normal 7 3 2 2" xfId="150"/>
    <cellStyle name="Normal 7 3 3" xfId="151"/>
    <cellStyle name="Normal 7 4" xfId="152"/>
    <cellStyle name="Normal 7 4 2" xfId="153"/>
    <cellStyle name="Normal 7 5" xfId="154"/>
    <cellStyle name="Normal 8" xfId="155"/>
    <cellStyle name="Normal 8 2" xfId="156"/>
    <cellStyle name="Normal 8 2 2" xfId="157"/>
    <cellStyle name="Normal 8 2 2 2" xfId="158"/>
    <cellStyle name="Normal 8 2 2 2 2" xfId="159"/>
    <cellStyle name="Normal 8 2 2 3" xfId="160"/>
    <cellStyle name="Normal 8 2 3" xfId="161"/>
    <cellStyle name="Normal 8 2 3 2" xfId="162"/>
    <cellStyle name="Normal 8 2 4" xfId="163"/>
    <cellStyle name="Normal 8 3" xfId="164"/>
    <cellStyle name="Normal 8 3 2" xfId="165"/>
    <cellStyle name="Normal 8 3 2 2" xfId="166"/>
    <cellStyle name="Normal 8 3 3" xfId="167"/>
    <cellStyle name="Normal 8 4" xfId="168"/>
    <cellStyle name="Normal 8 4 2" xfId="169"/>
    <cellStyle name="Normal 8 5" xfId="170"/>
    <cellStyle name="Normal 9" xfId="171"/>
    <cellStyle name="Normal 9 2" xfId="172"/>
    <cellStyle name="Normal 9 2 2" xfId="173"/>
    <cellStyle name="Normal 9 2 2 2" xfId="174"/>
    <cellStyle name="Normal 9 2 2 2 2" xfId="175"/>
    <cellStyle name="Normal 9 2 2 3" xfId="176"/>
    <cellStyle name="Normal 9 2 3" xfId="177"/>
    <cellStyle name="Normal 9 2 3 2" xfId="178"/>
    <cellStyle name="Normal 9 2 4" xfId="179"/>
    <cellStyle name="Normal 9 3" xfId="180"/>
    <cellStyle name="Normal 9 3 2" xfId="181"/>
    <cellStyle name="Normal 9 3 2 2" xfId="182"/>
    <cellStyle name="Normal 9 3 3" xfId="183"/>
    <cellStyle name="Normal 9 4" xfId="184"/>
    <cellStyle name="Normal 9 4 2" xfId="185"/>
    <cellStyle name="Normal 9 5" xfId="186"/>
    <cellStyle name="Normal_2003_Anexos_4sectores" xfId="6"/>
    <cellStyle name="Normal_Quadro I" xfId="3"/>
    <cellStyle name="Normal_Quadro_aIX" xfId="8"/>
    <cellStyle name="Normal_Quadro_aVII" xfId="7"/>
    <cellStyle name="NUMLINHA" xfId="208"/>
    <cellStyle name="Percent 2" xfId="187"/>
    <cellStyle name="Percent 2 2" xfId="188"/>
    <cellStyle name="Percent 3" xfId="189"/>
    <cellStyle name="Percent 4" xfId="190"/>
    <cellStyle name="Percent 5" xfId="191"/>
    <cellStyle name="Percentagem" xfId="1" builtinId="5"/>
    <cellStyle name="Percentagem 2" xfId="192"/>
    <cellStyle name="Percentagem 2 2" xfId="209"/>
    <cellStyle name="QDTITULO" xfId="210"/>
    <cellStyle name="Standard_WBBasis" xfId="211"/>
    <cellStyle name="TITCOLUNA" xfId="212"/>
    <cellStyle name="Vírgula 2" xfId="193"/>
    <cellStyle name="WithoutLine" xfId="213"/>
  </cellStyles>
  <dxfs count="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colors>
    <mruColors>
      <color rgb="FF005A9E"/>
      <color rgb="FFE0E0E0"/>
      <color rgb="FF6987AB"/>
      <color rgb="FFD9D9D9"/>
      <color rgb="FF4D6889"/>
      <color rgb="FF415874"/>
      <color rgb="FF8C854E"/>
      <color rgb="FFEEECE2"/>
      <color rgb="FFF2F1EA"/>
      <color rgb="FF686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8</xdr:col>
      <xdr:colOff>13335</xdr:colOff>
      <xdr:row>49</xdr:row>
      <xdr:rowOff>62865</xdr:rowOff>
    </xdr:to>
    <xdr:pic>
      <xdr:nvPicPr>
        <xdr:cNvPr id="5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800975"/>
          <a:ext cx="3061335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18</xdr:row>
      <xdr:rowOff>152400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65817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1</xdr:col>
      <xdr:colOff>9525</xdr:colOff>
      <xdr:row>0</xdr:row>
      <xdr:rowOff>0</xdr:rowOff>
    </xdr:from>
    <xdr:to>
      <xdr:col>15</xdr:col>
      <xdr:colOff>66675</xdr:colOff>
      <xdr:row>148</xdr:row>
      <xdr:rowOff>0</xdr:rowOff>
    </xdr:to>
    <xdr:grpSp>
      <xdr:nvGrpSpPr>
        <xdr:cNvPr id="11" name="Grupo 10"/>
        <xdr:cNvGrpSpPr/>
      </xdr:nvGrpSpPr>
      <xdr:grpSpPr>
        <a:xfrm>
          <a:off x="257175" y="0"/>
          <a:ext cx="8591550" cy="28194000"/>
          <a:chOff x="257193" y="187325"/>
          <a:chExt cx="8504241" cy="28145566"/>
        </a:xfrm>
      </xdr:grpSpPr>
      <xdr:sp macro="" textlink="">
        <xdr:nvSpPr>
          <xdr:cNvPr id="3" name="CaixaDeTexto 2"/>
          <xdr:cNvSpPr txBox="1"/>
        </xdr:nvSpPr>
        <xdr:spPr>
          <a:xfrm>
            <a:off x="260352" y="187325"/>
            <a:ext cx="8499475" cy="238125"/>
          </a:xfrm>
          <a:prstGeom prst="rect">
            <a:avLst/>
          </a:prstGeom>
          <a:solidFill>
            <a:srgbClr val="005A9E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2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Âmbito da informação</a:t>
            </a:r>
            <a:endParaRPr lang="pt-PT" sz="1200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260352" y="434976"/>
            <a:ext cx="8499475" cy="289083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 Direção-Geral de Estatísticas da Educação e Ciência (DGEEC)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reúne nesta publicação um conjunto de informação estatística sobre recursos humanos e financeiros afetos a atividades de Investigação e Desenvolvimento (I&amp;D) em Portugal, para o ano de referência de 2017, apurados a partir do Inquérito ao Potencial Científico e Tecnológico Nacional (IPCTN17).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IPCTN é uma operação de inquirição do Sistema Estatístico Nacional (SEN) - Lei n.º 22/2008, de 13 de maio, de resposta obrigatória, que recolhe e divulga a informação estatística oficial sobre atividades de I&amp;D em Portugal.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Inquérito realizou-se no nosso país com uma periodicidade bienal de 1982 a 2007, passando a anual a partir deste último ano. Sendo um Inquérito de âmbito censitário, é dirigido a todas as entidades, públicas e privadas, potencialmente executoras de I&amp;D em território nacional.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IPCTN realiza-se em conformidade com critérios definidos a nível internacional pelo Eurostat, em articulação com a OCDE, tendo como referência o Manual de Frascati (2015). 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Os resultados desta inquirição são, após tratamento estatístico, transmitidos às instâncias internacionais EUROSTAT, OCDE e RICYT, no âmbito dos compromissos internacionais assumidos na área das Estatísticas da Ciência e Tecnologia, e ao Instituto Nacional de Estatística (INE).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Os dados de recursos humanos e despesa em I&amp;D apresentados nesta publicação estão organizados em forma de quadros com informação para o total nacional e desagregada por setores de execução.</a:t>
            </a:r>
          </a:p>
          <a:p>
            <a:endParaRPr lang="pt-PT" sz="1000">
              <a:latin typeface="+mn-lt"/>
            </a:endParaRP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260354" y="3328987"/>
            <a:ext cx="8499476" cy="238125"/>
          </a:xfrm>
          <a:prstGeom prst="rect">
            <a:avLst/>
          </a:prstGeom>
          <a:solidFill>
            <a:srgbClr val="005A9E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pt-PT" sz="12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Principais conceitos</a:t>
            </a:r>
          </a:p>
          <a:p>
            <a:endParaRPr lang="pt-PT" sz="1000">
              <a:solidFill>
                <a:schemeClr val="bg1"/>
              </a:solidFill>
              <a:latin typeface="Trebuchet MS" panose="020B0603020202020204" pitchFamily="34" charset="0"/>
            </a:endParaRPr>
          </a:p>
        </xdr:txBody>
      </xdr:sp>
      <xdr:sp macro="" textlink="">
        <xdr:nvSpPr>
          <xdr:cNvPr id="8" name="CaixaDeTexto 7"/>
          <xdr:cNvSpPr txBox="1"/>
        </xdr:nvSpPr>
        <xdr:spPr>
          <a:xfrm>
            <a:off x="258745" y="3575045"/>
            <a:ext cx="8499475" cy="247483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r>
              <a:rPr lang="pt-PT" sz="1000" b="1" i="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Investigação e Desenvolvimento (I&amp;D)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Entende-se por atividades de I&amp;D todo o trabalho criativo realizado de forma sistemática, com o objetivo de aumentar o conhecimento, incluindo o conhecimento do Homem, da cultura e da sociedade, bem como o uso desse conhecimento em novas aplicações. (Manual de Frascati, 2015)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Investigação fundamental: consiste em trabalhos experimentais ou teóricos, desenvolvidos com a principal finalidade de obtenção de novos conhecimentos sobre os fundamentos de fenómenos e factos observáveis, sem qualquer objetivo específico de aplicação prática.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Investigação aplicada: consiste em trabalhos de investigação, originais, desenvolvidos com o objetivo de criar novo conhecimento, direcionado para uma aplicação ou objetivo pré-determinados.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Desenvolvimento experimental: consiste na utilização sistemática de conhecimentos existentes obtidos através de investigação e/ou experiência prática, com vista à fabricação de novos materiais, produtos ou dispositivos; à instalação de novos processos, sistemas ou serviços; ou à melhoria substancial dos já existentes.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 b="1" i="0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Recursos</a:t>
            </a:r>
            <a:r>
              <a:rPr lang="pt-PT" sz="1000" b="1" i="0" u="sng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humanos</a:t>
            </a:r>
            <a:r>
              <a:rPr lang="pt-PT" sz="1000" b="1" i="0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com atividades de I&amp;D</a:t>
            </a:r>
            <a:endParaRPr lang="pt-PT" sz="1000">
              <a:effectLst/>
              <a:latin typeface="+mn-lt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pt-PT" sz="1000">
              <a:effectLst/>
              <a:latin typeface="+mn-lt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 âmbito do Inquérito ao Potencial Científico e Tecnológico Nacional, os recursos humanos em atividades de I&amp;D englobam todo o pessoal afeto às atividades de Investigação e Desenvolvimento (I&amp;D), tendo em conta a função que desempenham na unidade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estatística inquirida</a:t>
            </a:r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. Assim sendo, devem ser considerados como recursos humanos afetos a atividades de I&amp;D, o pessoal que executa diretamente funções de investigador, de técnico e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pessoal que dá apoio direto ou indireto às atividades de I&amp;D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independentemente do seu nível de escolaridade.</a:t>
            </a:r>
            <a:endParaRPr lang="pt-PT" sz="1000">
              <a:effectLst/>
              <a:latin typeface="+mn-lt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pt-PT" sz="1000">
              <a:effectLst/>
              <a:latin typeface="+mn-lt"/>
            </a:endParaRP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Categorias</a:t>
            </a:r>
            <a:r>
              <a:rPr lang="pt-PT" sz="1000" b="1" u="sng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pessoal em I&amp;D</a:t>
            </a:r>
            <a:endParaRPr lang="pt-PT" sz="1000">
              <a:effectLst/>
              <a:latin typeface="+mn-lt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pt-PT" sz="1000">
              <a:effectLst/>
              <a:latin typeface="+mn-lt"/>
            </a:endParaRPr>
          </a:p>
          <a:p>
            <a:r>
              <a:rPr lang="pt-PT" sz="1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Investigadores</a:t>
            </a:r>
            <a:endParaRPr lang="pt-PT" sz="1000">
              <a:effectLst/>
              <a:latin typeface="+mn-lt"/>
            </a:endParaRPr>
          </a:p>
          <a:p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Entende-se que a função de Investigador engloba atividades de investigação ou de criação de novo conhecimento teórico ou prático sobre novos produtos, processos, métodos ou sistemas; atividades de planeamento e gestão dos aspetos científicos e técnicos das atividades de I&amp;D; preparação de artigos científicos e de relatórios. </a:t>
            </a:r>
          </a:p>
          <a:p>
            <a:endParaRPr lang="pt-PT" sz="1000">
              <a:effectLst/>
              <a:latin typeface="+mn-lt"/>
            </a:endParaRPr>
          </a:p>
          <a:p>
            <a:r>
              <a:rPr lang="pt-PT" sz="10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Técnicos</a:t>
            </a:r>
            <a:endParaRPr lang="pt-PT" sz="1000">
              <a:effectLst/>
              <a:latin typeface="+mn-lt"/>
            </a:endParaRPr>
          </a:p>
          <a:p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Entende-se que a função de Técnico engloba a pesquisa e revisão bibliográfica ou recolha de informação; execução de atividade laboratorial (experiências, testes e análises) e manutenção e reparação do equipamento; preparação de programas de computador; assistência no registo, na análise de dados e preparação de relatórios; aplicação de questionários e entrevistas; outras tarefas de assistência técnica e apoio às atividades de I&amp;D.</a:t>
            </a:r>
          </a:p>
          <a:p>
            <a:endParaRPr lang="pt-PT" sz="1000">
              <a:effectLst/>
              <a:latin typeface="+mn-lt"/>
            </a:endParaRPr>
          </a:p>
          <a:p>
            <a:r>
              <a:rPr lang="pt-PT" sz="1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Outro pessoal de apoio</a:t>
            </a:r>
            <a:endParaRPr lang="pt-PT" sz="1000">
              <a:effectLst/>
              <a:latin typeface="+mn-lt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Entende-se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que a esta categoria correspondem tarefas administrativas e de secretariado (inclui a organização de conferências e eventos); prestação de serviços jurídicos e relacionados de nível intermédio; inspeção para aplicação da lei e similares; assistência técnica em galerias, bibliotecas, arquivos e museus; execução de trabalhos qualificados na agricultura, floresta e pesca; operação de instalações e máquinas e trabalhos de montagem; gestão de aspetos financeiros e de recursos humanos e administração de assuntos de carácter geral.</a:t>
            </a:r>
            <a:endParaRPr lang="pt-PT" sz="1000">
              <a:effectLst/>
              <a:latin typeface="+mn-lt"/>
            </a:endParaRPr>
          </a:p>
          <a:p>
            <a:endParaRPr lang="pt-P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Na ótica da inquirição ao potencial científico e tecnológico nacional, os recursos humanos em I&amp;D são medidos em número, independentemente do tempo dedicado a I&amp;D (tempo integral ou tempo parcial) e em Equivalente a Tempo Integral (ETI), medido em termos do tempo dedicado a I&amp;D no ano.</a:t>
            </a:r>
          </a:p>
          <a:p>
            <a:endParaRPr lang="pt-PT" sz="1000">
              <a:effectLst/>
              <a:latin typeface="+mn-lt"/>
            </a:endParaRP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Percentagem de tempo dedicado a atividades de I&amp;D</a:t>
            </a:r>
          </a:p>
          <a:p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Deve-se considerar a pessoa a 100% em I&amp;D na unidade inquirida (pessoal a tempo integral em I&amp;D), quando a mesma exerce exclusivamente atividades de I&amp;D numa única unidade, todo o ano (12 meses), durante o período normal de trabalho; deve-se considerar a pessoa com percentagem em I&amp;D inferior a 100% na unidade inquirida (pessoal a tempo parcial em I&amp;D), quando a mesma não exerce exclusivamente atividades de I&amp;D, todo o ano (12 meses), numa única unidade, durante o seu período normal de trabalho, ou quando a mesma exerce exclusivamente atividades I&amp;D, todo o ano ou durante partes do ano, em mais do que uma unidade).</a:t>
            </a:r>
          </a:p>
          <a:p>
            <a:pPr eaLnBrk="1" fontAlgn="auto" latinLnBrk="0" hangingPunct="1"/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Exemplos de cálculo da percentagem de tempo dedicado a atividades de I&amp;D: </a:t>
            </a:r>
          </a:p>
          <a:p>
            <a:pPr eaLnBrk="1" fontAlgn="auto" latinLnBrk="0" hangingPunct="1"/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 Um </a:t>
            </a:r>
            <a:r>
              <a:rPr lang="pt-PT" sz="10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indivíduo A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ocupa-se a 100% em atividades de I&amp;D durante todo o ano (12 meses) numa única unidade, durante o período normal de trabalho:</a:t>
            </a:r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1 x 100% x 1 ano = 100% na unidade</a:t>
            </a:r>
          </a:p>
          <a:p>
            <a:pPr eaLnBrk="1" fontAlgn="auto" latinLnBrk="0" hangingPunct="1"/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 </a:t>
            </a:r>
            <a:r>
              <a:rPr lang="pt-PT" sz="10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</a:t>
            </a:r>
            <a:r>
              <a:rPr lang="pt-PT" sz="10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indivíduo B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ocupa-se a 100% em atividades de I&amp;D durante 6 meses (1/2 ano) numa única unidade, durante o período normal de trabalho:</a:t>
            </a:r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1 x 100% x 0,5 ano = 50% na unidade</a:t>
            </a:r>
          </a:p>
          <a:p>
            <a:pPr eaLnBrk="1" fontAlgn="auto" latinLnBrk="0" hangingPunct="1"/>
            <a:endParaRPr lang="pt-PT" sz="1000">
              <a:effectLst/>
              <a:latin typeface="+mn-lt"/>
            </a:endParaRPr>
          </a:p>
          <a:p>
            <a:pPr eaLnBrk="1" fontAlgn="auto" latinLnBrk="0" hangingPunct="1"/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  Um </a:t>
            </a:r>
            <a:r>
              <a:rPr lang="pt-PT" sz="10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indivíduo C</a:t>
            </a:r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ocupa-se a 100% em atividades de I&amp;D durante todo o ano (12 meses) em duas unidades, durante o período normal de trabalho, despendendo  metade deste período em cada uma das unidades:</a:t>
            </a:r>
            <a:endParaRPr lang="pt-PT" sz="1000">
              <a:effectLst/>
              <a:latin typeface="+mn-lt"/>
            </a:endParaRPr>
          </a:p>
          <a:p>
            <a:r>
              <a:rPr lang="pt-PT" sz="10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1 x 100% x 0,5 período normal de trabalho x 1 ano = 50% em cada unidade</a:t>
            </a:r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 b="1" i="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Despesa intramuros com atividades de I&amp;D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Entende-se por despesa intramuros o conjunto das despesas relativas à I&amp;D executadas dentro da unidade estatística, independentemente da origem dos fundos.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Na ótica da inquirição ao potencial científico e tecnológico nacional, a despesa intramuros é apurada de acordo com os seguintes tipos de despesa: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a) Despesas intramuros correntes com as atividades de I&amp;D: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a. 1. Despesas com o pessoal em atividades de I&amp;D na unidade (inclui além das remunerações ilíquidas, os prémios, os encargos sociais com o pessoal, que compreendem os encargos patronais legais, contratuais ou facultativos para a Segurança Social, os fundos e outros regimes de previdência, a título de pensões, abonos de família, acidentes de trabalho, seguros, etc. Inclui ainda as bolsas concedidas pela/através da unidade estatística).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a.2. Outras despesas correntes [inclui as despesas com a compra de pequeno material de laboratório (produtos químicos, animais, etc.), de secretaria e equipamento diverso para apoio a atividades de I&amp;D, não consideradas em despesas de capital; a quota-parte de gastos com água, gás e eletricidade; o tempo de utilização e/ou aluguer de computadores; a aquisição de serviços de natureza técnico-científica; as deslocações; a aquisição de livros, revistas e outros materiais de referência; as subscrições de bibliotecas e de sociedades científicas, etc.; os custos reais ou imputados com pequenos protótipos ou modelos feitos fora da Unidade; os custos com patentes e overheads, etc.. Inclui ainda todos os custos de outros serviços de apoio indireto ou auxiliar, sejam eles levados a cabo na Unidade ou contratados a fornecedores externos. Alguns exemplos são: serviços de transporte, armazenamento, alimentação, limpeza, segurança, utilização, reparação ou conservação de edifícios ou equipamentos, serviços informáticos, custos de impressão de relatórios de I&amp;D, etc.].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b) Despesas intramuros de capital com as atividades de I&amp;D (inclui as despesas ilíquidas efetivamente realizadas pela unidade estatística inquirida com a aquisição de bens de capital fixo ou de investimento. Se os bens adquiridos foram também usados em outras atividades da unidade estatística deverá ser estimado e considerado apenas o valor relativo à sua quota-parte correspondente à parcela de afetação às atividades de I&amp;D. Todas as provisões, efetivas ou imputadas, para a amortização de imóveis, instalações e equipamentos, devem ser excluídas da medição das despesas internas de I&amp;D: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b.1. Terrenos, construções e instalações [inclui despesas com a aquisição de terrenos para I&amp;D (ex: terrenos para ensaios, locais para laboratórios e instalações piloto) e com a construção ou compra de edifícios, incluindo despesas com trabalhos de grandes melhorias, modificações ou reparações de edifícios].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b.2. Instrumentos e equipamento (inclui despesas com a aquisição de grandes instrumentos e equipamentos utilizados, exclusivamente ou não, em I&amp;D, com a aquisição de livros se esta se destinar à instalação/criação de uma biblioteca ou centro de documentação com utilização exclusiva para I&amp;D; com a aquisição de software, incluindo as descrições dos programas e a documentação que acompanha o software de sistemas e de aplicações. Também se incluem as taxas de utilização anual de licenças do software adquirido).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Despesa extramuros com atividades de I&amp;D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pPr algn="l"/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Refere-se ao montante despendido pela unidade de investigação (instituição ou empresa) com a contratação de atividades de I&amp;D e com o financiamento/transferência de fundos para as atividades de I&amp;D executadas por outras unidades. Os fundos recebidos pela unidade de investigação (provenientes de entidades estrangeiras ou nacionais) que são transferidos para outras entidades para execução externa de I&amp;D (subcontratação) devem ser considerados em despesa extramuros.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Setor de execução das Empresas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setor de execução das Empresas compreende todas as empresas e entidades públicas e privadas, cuja atividade principal é a produção de bens e serviços com o objetivo da sua venda a um preço que deve cobrir aproximadamente os custos de produção. Este setor compreende também as Instituições Privadas sem Fins Lucrativos cuja atividade principal esteja ao serviço das Empresas.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Setor de execução do Estado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setor de execução do Estado compreende todos os organismos e demais entidades da administração pública, independentemente do nível a que se situam (central, regional, local) e das respetivas fontes de financiamento, que fornecem serviços coletivos e que conjugam a administração dos bens públicos e aplicam a política económica e social da coletividade. O setor compreende ainda as Instituições Privadas sem Fins Lucrativos controladas e maioritariamente financiadas pelo Estado.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Nota: As empresas públicas não são aqui consideradas, devendo estas ser incluídas no setor das Empresas.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Setor de execução do Ensino Superior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setor de execução do Ensino Superior compreende todas as universidades, institutos superiores, institutos politécnicos e outros estabelecimentos de ensino pós-secundário, qualquer que seja a origem dos seus recursos financeiros e do seu estatuto jurídico. Compreende igualmente todas as instituições (centros e institutos de investigação, hospitais e clínicas, etc.) que trabalham sob controlo direto de estabelecimentos de ensino superior ou administradas por estes. O setor compreende ainda as Instituições Privadas sem Fins Lucrativos controladas e maioritariamente financiadas pelo Ensino Superior.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Setor de execução das Instituições Privadas sem Fins Lucrativos (IPSFL)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 setor de execução das IPSFL compreende os organismos privados, ou semipúblicos, que não tenham sido criados com a finalidade de obter benefícios económicos. Este setor compreende, essencialmente, sociedades científicas e profissionais, fundações e institutos de investigação dependentes de associações e fundações.</a:t>
            </a:r>
          </a:p>
          <a:p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r>
              <a:rPr lang="pt-PT" sz="1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Nota</a:t>
            </a:r>
            <a:r>
              <a:rPr lang="pt-PT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: As recomendações do Manual de Frascati – já adotadas pela maioria dos seus Estados-membros – apontam no sentido de, para efeito da construção de indicadores de I&amp;D, se fazerem afetar as unidades do setor IPSFL aos restantes setores de execução (Empresas, Estado e Ensino Superior) que constituam a sua principal fonte de financiamento e orientem assim o objetivo da sua atividade científica e tecnológica e/ou que constituam ainda a sua principal fonte de composição de quadros de pessoal investigador. Nesta perspetiva, não se terá em conta a natureza jurídica da instituição.</a:t>
            </a: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261959" y="24758849"/>
            <a:ext cx="8499475" cy="282945"/>
          </a:xfrm>
          <a:prstGeom prst="rect">
            <a:avLst/>
          </a:prstGeom>
          <a:solidFill>
            <a:srgbClr val="005A9E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2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Classificações e nomenclaturas usadas</a:t>
            </a:r>
            <a:r>
              <a:rPr lang="pt-PT" sz="12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no IPCTN</a:t>
            </a:r>
            <a:endParaRPr lang="pt-PT" sz="1200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10" name="CaixaDeTexto 9"/>
          <xdr:cNvSpPr txBox="1"/>
        </xdr:nvSpPr>
        <xdr:spPr>
          <a:xfrm>
            <a:off x="257193" y="25032279"/>
            <a:ext cx="8501027" cy="3300612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PT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As principais classificações utilizadas no âmbito do IPCTN são:</a:t>
            </a:r>
          </a:p>
          <a:p>
            <a:pPr marL="0" indent="0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pPr marL="0" indent="0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i. Classificação de domínios de investigação e desenvolvimento, 2015 - FORD, 2015</a:t>
            </a:r>
          </a:p>
          <a:p>
            <a:pPr marL="0" indent="0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ii. Classificação Portuguesa das Atividades Económicas, Revisão 3 - CAE Rev.3</a:t>
            </a:r>
          </a:p>
          <a:p>
            <a:pPr marL="0" indent="0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 algn="l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iii. Classificação das atividades de investigação e desenvolvimento por objetivo socioeconómico, baseada na Nomenclatura para análise e comparação de orçamentos e programas científicos (NABS 2007)</a:t>
            </a:r>
          </a:p>
          <a:p>
            <a:pPr marL="0" indent="0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iv. Nomenclatura das Unidades Territoriais para Fins Estatísticos, versão de 2013 - NUTS 2013</a:t>
            </a:r>
          </a:p>
          <a:p>
            <a:pPr marL="0" indent="0" algn="l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indent="0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r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Dezembro de 2018</a:t>
            </a:r>
          </a:p>
          <a:p>
            <a:pPr algn="r"/>
            <a:endParaRPr lang="pt-PT" sz="10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r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Direção-Geral de Estatísticas da Educação e Ciência(DGEEC) /</a:t>
            </a:r>
          </a:p>
          <a:p>
            <a:pPr algn="r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Direção de Serviços de Estatísticas da Ciência e Tecnologia e da Sociedade da Informação (DSECTSI) /</a:t>
            </a:r>
          </a:p>
          <a:p>
            <a:pPr algn="r"/>
            <a:r>
              <a:rPr lang="pt-PT" sz="1000" b="0" i="0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Divisão de Estatísticas da Ciência e Tecnologia (DECT)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TPDC\RHumanosWIP\Documents%20and%20Settings\ccarreira\Local%20Settings\Temporary%20Internet%20Files\OLK4\Documents%20and%20Settings\foliveira\Local%20Settings\Temporary%20Internet%20Files\OLK2\PRT_072\CQ_P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-educ.pt\dgeec\IPCTN\Eurostat_OCDE\2015\junho2015\Originais\PT_EXP_201506_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raujo\lacie%20(j)\Documents%20and%20Settings\ccarreira\Local%20Settings\Temporary%20Internet%20Files\OLK4\Documents%20and%20Settings\foliveira\Local%20Settings\Temporary%20Internet%20Files\OLK2\PRT_072\CQ_P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peari.mctes.pt/Documents%20and%20Settings/ccarreira/Local%20Settings/Temporary%20Internet%20Files/OLK4/Documents%20and%20Settings/foliveira/Local%20Settings/Temporary%20Internet%20Files/OLK2/PRT_072/CQ_P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B30"/>
  <sheetViews>
    <sheetView zoomScaleNormal="100" zoomScaleSheetLayoutView="100" workbookViewId="0"/>
  </sheetViews>
  <sheetFormatPr defaultRowHeight="12.75"/>
  <cols>
    <col min="1" max="16384" width="9.140625" style="240"/>
  </cols>
  <sheetData>
    <row r="1" spans="1:2">
      <c r="A1" s="239"/>
    </row>
    <row r="7" spans="1:2" ht="12.75" customHeight="1"/>
    <row r="9" spans="1:2" ht="28.5">
      <c r="A9" s="241" t="s">
        <v>0</v>
      </c>
      <c r="B9" s="242"/>
    </row>
    <row r="10" spans="1:2" ht="24.75" customHeight="1">
      <c r="B10" s="242"/>
    </row>
    <row r="11" spans="1:2" ht="24.75" customHeight="1">
      <c r="A11" s="243" t="s">
        <v>131</v>
      </c>
      <c r="B11" s="242"/>
    </row>
    <row r="12" spans="1:2" ht="21">
      <c r="A12" s="244"/>
      <c r="B12" s="242"/>
    </row>
    <row r="13" spans="1:2" ht="21">
      <c r="A13" s="244"/>
      <c r="B13" s="242"/>
    </row>
    <row r="14" spans="1:2" ht="24.75" customHeight="1">
      <c r="A14" s="243" t="s">
        <v>134</v>
      </c>
      <c r="B14" s="242"/>
    </row>
    <row r="18" spans="1:1" ht="26.25">
      <c r="A18" s="245" t="s">
        <v>107</v>
      </c>
    </row>
    <row r="22" spans="1:1" ht="21">
      <c r="A22" s="311" t="s">
        <v>176</v>
      </c>
    </row>
    <row r="30" spans="1:1">
      <c r="A30" s="246" t="s">
        <v>174</v>
      </c>
    </row>
  </sheetData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27"/>
  <sheetViews>
    <sheetView showGridLines="0" tabSelected="1" zoomScaleNormal="100" zoomScaleSheetLayoutView="100" workbookViewId="0">
      <selection activeCell="P12" sqref="P12"/>
    </sheetView>
  </sheetViews>
  <sheetFormatPr defaultRowHeight="12"/>
  <cols>
    <col min="1" max="1" width="21" style="2" customWidth="1"/>
    <col min="2" max="2" width="12.7109375" style="54" customWidth="1"/>
    <col min="3" max="3" width="7.7109375" style="24" customWidth="1"/>
    <col min="4" max="4" width="12.7109375" style="54" customWidth="1"/>
    <col min="5" max="5" width="7.7109375" style="24" customWidth="1"/>
    <col min="6" max="6" width="12.7109375" style="54" customWidth="1"/>
    <col min="7" max="7" width="7.7109375" style="24" customWidth="1"/>
    <col min="8" max="8" width="12.7109375" style="54" customWidth="1"/>
    <col min="9" max="9" width="7.7109375" style="24" customWidth="1"/>
    <col min="10" max="10" width="12.7109375" style="54" customWidth="1"/>
    <col min="11" max="12" width="7.7109375" style="24" customWidth="1"/>
    <col min="13" max="13" width="12.7109375" style="54" customWidth="1"/>
    <col min="14" max="14" width="7.7109375" style="24" customWidth="1"/>
    <col min="15" max="16384" width="9.140625" style="2"/>
  </cols>
  <sheetData>
    <row r="1" spans="1:21" s="59" customFormat="1" ht="15" customHeight="1">
      <c r="A1" s="107" t="s">
        <v>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3"/>
    </row>
    <row r="2" spans="1:21" s="59" customFormat="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4"/>
    </row>
    <row r="3" spans="1:21" ht="12" customHeight="1">
      <c r="A3" s="125">
        <v>2017</v>
      </c>
      <c r="B3" s="163"/>
      <c r="C3" s="164"/>
      <c r="D3" s="163"/>
      <c r="E3" s="164"/>
      <c r="F3" s="163"/>
      <c r="G3" s="164"/>
      <c r="H3" s="163"/>
      <c r="I3" s="164"/>
      <c r="J3" s="165"/>
      <c r="K3" s="127"/>
      <c r="L3" s="22"/>
      <c r="M3" s="60"/>
      <c r="N3" s="23"/>
      <c r="O3" s="51"/>
      <c r="P3" s="51"/>
      <c r="Q3" s="51"/>
      <c r="R3" s="51"/>
      <c r="S3" s="51"/>
      <c r="T3" s="51"/>
      <c r="U3" s="51"/>
    </row>
    <row r="4" spans="1:21" ht="24.95" customHeight="1">
      <c r="A4" s="312" t="s">
        <v>35</v>
      </c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21" ht="24.95" customHeight="1">
      <c r="A5" s="313"/>
      <c r="B5" s="324" t="s">
        <v>117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118</v>
      </c>
      <c r="K5" s="320"/>
      <c r="O5" s="54"/>
      <c r="P5" s="24"/>
      <c r="Q5" s="54"/>
      <c r="R5" s="24"/>
    </row>
    <row r="6" spans="1:21" ht="24.95" customHeight="1">
      <c r="A6" s="314"/>
      <c r="B6" s="135" t="s">
        <v>3</v>
      </c>
      <c r="C6" s="142" t="s">
        <v>4</v>
      </c>
      <c r="D6" s="135" t="s">
        <v>3</v>
      </c>
      <c r="E6" s="142" t="s">
        <v>4</v>
      </c>
      <c r="F6" s="135" t="s">
        <v>3</v>
      </c>
      <c r="G6" s="142" t="s">
        <v>4</v>
      </c>
      <c r="H6" s="135" t="s">
        <v>3</v>
      </c>
      <c r="I6" s="142" t="s">
        <v>4</v>
      </c>
      <c r="J6" s="135" t="s">
        <v>3</v>
      </c>
      <c r="K6" s="143" t="s">
        <v>4</v>
      </c>
      <c r="O6" s="54"/>
      <c r="P6" s="24"/>
      <c r="Q6" s="54"/>
      <c r="R6" s="24"/>
    </row>
    <row r="7" spans="1:21" ht="18" customHeight="1">
      <c r="A7" s="200" t="s">
        <v>119</v>
      </c>
      <c r="B7" s="187">
        <v>2585099.5334552028</v>
      </c>
      <c r="C7" s="285">
        <v>100.00000000000001</v>
      </c>
      <c r="D7" s="187">
        <v>1303483.9760000007</v>
      </c>
      <c r="E7" s="285">
        <v>100.00000000000001</v>
      </c>
      <c r="F7" s="187">
        <v>141743.37560315625</v>
      </c>
      <c r="G7" s="285">
        <v>99.999999999999986</v>
      </c>
      <c r="H7" s="187">
        <v>1099649.285635761</v>
      </c>
      <c r="I7" s="285">
        <v>100</v>
      </c>
      <c r="J7" s="187">
        <v>40222.896216284949</v>
      </c>
      <c r="K7" s="285">
        <v>99.999999999999972</v>
      </c>
      <c r="O7" s="54"/>
      <c r="P7" s="24"/>
      <c r="Q7" s="54"/>
      <c r="R7" s="24"/>
    </row>
    <row r="8" spans="1:21" ht="18" customHeight="1">
      <c r="A8" s="212" t="s">
        <v>36</v>
      </c>
      <c r="B8" s="189">
        <v>863023.33030275977</v>
      </c>
      <c r="C8" s="286">
        <v>33.384530039710178</v>
      </c>
      <c r="D8" s="189">
        <v>464548.58400000102</v>
      </c>
      <c r="E8" s="286">
        <v>35.638994613923877</v>
      </c>
      <c r="F8" s="189">
        <v>45104.450691891303</v>
      </c>
      <c r="G8" s="286">
        <v>31.821205400223974</v>
      </c>
      <c r="H8" s="189">
        <v>349189.662414819</v>
      </c>
      <c r="I8" s="286">
        <v>31.754639135961916</v>
      </c>
      <c r="J8" s="189">
        <v>4180.6331960484904</v>
      </c>
      <c r="K8" s="286">
        <v>10.393665273551056</v>
      </c>
      <c r="O8" s="54"/>
      <c r="P8" s="24"/>
      <c r="Q8" s="54"/>
      <c r="R8" s="24"/>
    </row>
    <row r="9" spans="1:21" ht="18" customHeight="1">
      <c r="A9" s="213" t="s">
        <v>37</v>
      </c>
      <c r="B9" s="191">
        <v>485501.75321060471</v>
      </c>
      <c r="C9" s="287">
        <v>18.780776017613945</v>
      </c>
      <c r="D9" s="191">
        <v>256774.20199999999</v>
      </c>
      <c r="E9" s="287">
        <v>19.699068552262727</v>
      </c>
      <c r="F9" s="191">
        <v>10150.8951033844</v>
      </c>
      <c r="G9" s="287">
        <v>7.1614599696032402</v>
      </c>
      <c r="H9" s="191">
        <v>216150.24013388701</v>
      </c>
      <c r="I9" s="287">
        <v>19.656288869311638</v>
      </c>
      <c r="J9" s="191">
        <v>2426.4159733333299</v>
      </c>
      <c r="K9" s="287">
        <v>6.0324248166668628</v>
      </c>
      <c r="O9" s="54"/>
      <c r="P9" s="24"/>
      <c r="Q9" s="54"/>
      <c r="R9" s="24"/>
    </row>
    <row r="10" spans="1:21" ht="18" customHeight="1">
      <c r="A10" s="212" t="s">
        <v>38</v>
      </c>
      <c r="B10" s="189">
        <v>1107907.4707338344</v>
      </c>
      <c r="C10" s="286">
        <v>42.857439583884144</v>
      </c>
      <c r="D10" s="189">
        <v>531830.21100000001</v>
      </c>
      <c r="E10" s="286">
        <v>40.800671185235935</v>
      </c>
      <c r="F10" s="189">
        <v>79615.381254764201</v>
      </c>
      <c r="G10" s="286">
        <v>56.168678723770547</v>
      </c>
      <c r="H10" s="189">
        <v>463121.30330634298</v>
      </c>
      <c r="I10" s="286">
        <v>42.115364358063481</v>
      </c>
      <c r="J10" s="189">
        <v>33340.575172727302</v>
      </c>
      <c r="K10" s="286">
        <v>82.889543789809892</v>
      </c>
      <c r="O10" s="54"/>
      <c r="P10" s="24"/>
      <c r="Q10" s="54"/>
      <c r="R10" s="24"/>
    </row>
    <row r="11" spans="1:21" ht="18" customHeight="1">
      <c r="A11" s="213" t="s">
        <v>39</v>
      </c>
      <c r="B11" s="191">
        <v>72153.634466942443</v>
      </c>
      <c r="C11" s="287">
        <v>2.7911356422900684</v>
      </c>
      <c r="D11" s="191">
        <v>39243.423000000003</v>
      </c>
      <c r="E11" s="287">
        <v>3.0106563427366582</v>
      </c>
      <c r="F11" s="191">
        <v>120.440363884647</v>
      </c>
      <c r="G11" s="287">
        <v>8.4970717941590432E-2</v>
      </c>
      <c r="H11" s="191">
        <v>32752.2231030578</v>
      </c>
      <c r="I11" s="287">
        <v>2.9784244423095441</v>
      </c>
      <c r="J11" s="211">
        <v>37.548000000000002</v>
      </c>
      <c r="K11" s="294">
        <v>9.3349816975133754E-2</v>
      </c>
      <c r="O11" s="54"/>
      <c r="P11" s="24"/>
      <c r="Q11" s="54"/>
      <c r="R11" s="24"/>
    </row>
    <row r="12" spans="1:21" ht="18" customHeight="1">
      <c r="A12" s="212" t="s">
        <v>40</v>
      </c>
      <c r="B12" s="189">
        <v>27321.490703936419</v>
      </c>
      <c r="C12" s="286">
        <v>1.0568835106870702</v>
      </c>
      <c r="D12" s="189">
        <v>4868.6629999999996</v>
      </c>
      <c r="E12" s="286">
        <v>0.37351153444482366</v>
      </c>
      <c r="F12" s="189">
        <v>950.69614786021702</v>
      </c>
      <c r="G12" s="286">
        <v>0.67071645769317179</v>
      </c>
      <c r="H12" s="189">
        <v>21502.131556076201</v>
      </c>
      <c r="I12" s="286">
        <v>1.9553626630735059</v>
      </c>
      <c r="J12" s="208" t="s">
        <v>136</v>
      </c>
      <c r="K12" s="293" t="s">
        <v>136</v>
      </c>
      <c r="O12" s="54"/>
      <c r="P12" s="24"/>
      <c r="Q12" s="54"/>
      <c r="R12" s="24"/>
    </row>
    <row r="13" spans="1:21" ht="18" customHeight="1">
      <c r="A13" s="213" t="s">
        <v>41</v>
      </c>
      <c r="B13" s="191">
        <v>12469.1149264006</v>
      </c>
      <c r="C13" s="287">
        <v>0.48234564143588615</v>
      </c>
      <c r="D13" s="191">
        <v>1645.72</v>
      </c>
      <c r="E13" s="287">
        <v>0.12625548378816426</v>
      </c>
      <c r="F13" s="191">
        <v>1441.46526236147</v>
      </c>
      <c r="G13" s="287">
        <v>1.0169542359405841</v>
      </c>
      <c r="H13" s="191">
        <v>9311.9296640391294</v>
      </c>
      <c r="I13" s="287">
        <v>0.84680904954668768</v>
      </c>
      <c r="J13" s="211">
        <v>70</v>
      </c>
      <c r="K13" s="294">
        <v>0.1740302329886908</v>
      </c>
      <c r="O13" s="54"/>
      <c r="P13" s="24"/>
      <c r="Q13" s="54"/>
      <c r="R13" s="24"/>
    </row>
    <row r="14" spans="1:21" ht="18" customHeight="1">
      <c r="A14" s="260" t="s">
        <v>42</v>
      </c>
      <c r="B14" s="255">
        <v>16722.739110724622</v>
      </c>
      <c r="C14" s="288">
        <v>0.64688956437871759</v>
      </c>
      <c r="D14" s="255">
        <v>4573.1729999999998</v>
      </c>
      <c r="E14" s="288">
        <v>0.35084228760783764</v>
      </c>
      <c r="F14" s="255">
        <v>4360.0467790099801</v>
      </c>
      <c r="G14" s="288">
        <v>3.0760144948268704</v>
      </c>
      <c r="H14" s="255">
        <v>7621.7954575388203</v>
      </c>
      <c r="I14" s="288">
        <v>0.69311148173322257</v>
      </c>
      <c r="J14" s="255">
        <v>167.72387417582399</v>
      </c>
      <c r="K14" s="288">
        <v>0.41698607000835014</v>
      </c>
      <c r="O14" s="54"/>
      <c r="P14" s="24"/>
      <c r="Q14" s="54"/>
      <c r="R14" s="24"/>
    </row>
    <row r="15" spans="1:21">
      <c r="I15" s="54"/>
      <c r="J15" s="24"/>
      <c r="K15" s="54"/>
      <c r="L15" s="54"/>
      <c r="M15" s="24"/>
      <c r="N15" s="54"/>
      <c r="O15" s="24"/>
    </row>
    <row r="16" spans="1:21">
      <c r="A16" s="38" t="s">
        <v>7</v>
      </c>
      <c r="B16" s="38"/>
      <c r="C16" s="40"/>
      <c r="D16" s="41"/>
      <c r="E16" s="40"/>
      <c r="F16" s="41"/>
      <c r="G16" s="40"/>
      <c r="H16" s="41"/>
      <c r="I16" s="40"/>
    </row>
    <row r="17" spans="1:11">
      <c r="A17" s="326" t="s">
        <v>8</v>
      </c>
      <c r="B17" s="331"/>
      <c r="C17" s="331"/>
      <c r="D17" s="331"/>
      <c r="E17" s="331"/>
      <c r="F17" s="331"/>
      <c r="G17" s="331"/>
      <c r="H17" s="331"/>
      <c r="I17" s="331"/>
    </row>
    <row r="18" spans="1:11" ht="12.75">
      <c r="A18" s="61" t="s">
        <v>54</v>
      </c>
      <c r="B18" s="61"/>
      <c r="C18" s="31"/>
      <c r="D18" s="30"/>
      <c r="E18" s="31"/>
      <c r="F18" s="30"/>
      <c r="G18" s="31"/>
      <c r="H18" s="41"/>
      <c r="I18" s="40"/>
    </row>
    <row r="19" spans="1:11" ht="12.75">
      <c r="A19" s="61" t="s">
        <v>83</v>
      </c>
      <c r="B19" s="61"/>
      <c r="C19" s="31"/>
      <c r="D19" s="30"/>
      <c r="E19" s="31"/>
      <c r="F19" s="30"/>
      <c r="G19" s="31"/>
      <c r="H19" s="41"/>
      <c r="I19" s="40"/>
    </row>
    <row r="20" spans="1:11" ht="12.75">
      <c r="A20" s="29" t="s">
        <v>58</v>
      </c>
      <c r="B20" s="61"/>
      <c r="C20" s="31"/>
      <c r="D20" s="30"/>
      <c r="E20" s="31"/>
      <c r="F20" s="30"/>
      <c r="G20" s="31"/>
      <c r="H20" s="41"/>
      <c r="I20" s="40"/>
    </row>
    <row r="21" spans="1:11" ht="12.75">
      <c r="A21" s="61"/>
      <c r="B21" s="61"/>
      <c r="C21" s="31"/>
      <c r="D21" s="30"/>
      <c r="E21" s="31"/>
      <c r="F21" s="30"/>
      <c r="G21" s="31"/>
      <c r="H21" s="41"/>
      <c r="I21" s="40"/>
    </row>
    <row r="22" spans="1:11" ht="12.75">
      <c r="A22" s="45" t="s">
        <v>13</v>
      </c>
      <c r="B22" s="61"/>
      <c r="C22" s="31"/>
      <c r="D22" s="30"/>
      <c r="E22" s="31"/>
      <c r="F22" s="30"/>
      <c r="G22" s="31"/>
      <c r="H22" s="41"/>
      <c r="I22" s="40"/>
    </row>
    <row r="23" spans="1:11" ht="12.75">
      <c r="A23" s="62" t="s">
        <v>9</v>
      </c>
      <c r="B23" s="61"/>
      <c r="C23" s="31"/>
      <c r="D23" s="30"/>
      <c r="E23" s="31"/>
      <c r="F23" s="30"/>
      <c r="G23" s="31"/>
      <c r="H23" s="41"/>
      <c r="I23" s="40"/>
    </row>
    <row r="25" spans="1:11">
      <c r="A25" s="45" t="s">
        <v>132</v>
      </c>
      <c r="B25" s="45"/>
      <c r="C25" s="40"/>
      <c r="D25" s="41"/>
      <c r="E25" s="40"/>
      <c r="F25" s="41"/>
      <c r="G25" s="40"/>
      <c r="H25" s="41"/>
      <c r="I25" s="40"/>
    </row>
    <row r="26" spans="1:11">
      <c r="A26" s="49"/>
      <c r="B26" s="50"/>
      <c r="C26" s="50"/>
      <c r="D26" s="50"/>
      <c r="E26" s="50"/>
      <c r="F26" s="50"/>
      <c r="G26" s="50"/>
      <c r="H26" s="50"/>
      <c r="I26" s="50"/>
    </row>
    <row r="27" spans="1:11"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</sheetData>
  <mergeCells count="8">
    <mergeCell ref="A17:I17"/>
    <mergeCell ref="F5:G5"/>
    <mergeCell ref="H5:I5"/>
    <mergeCell ref="J5:K5"/>
    <mergeCell ref="B4:K4"/>
    <mergeCell ref="A4:A6"/>
    <mergeCell ref="B5:C5"/>
    <mergeCell ref="D5:E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zoomScaleNormal="100" zoomScaleSheetLayoutView="100" workbookViewId="0">
      <selection activeCell="B8" sqref="B8"/>
    </sheetView>
  </sheetViews>
  <sheetFormatPr defaultRowHeight="12"/>
  <cols>
    <col min="1" max="1" width="21.42578125" style="118" customWidth="1"/>
    <col min="2" max="11" width="10.7109375" style="124" customWidth="1"/>
    <col min="12" max="12" width="12.7109375" style="124" customWidth="1"/>
    <col min="13" max="13" width="7.7109375" style="124" customWidth="1"/>
    <col min="14" max="14" width="12.7109375" style="124" customWidth="1"/>
    <col min="15" max="15" width="7.7109375" style="124" customWidth="1"/>
    <col min="16" max="16" width="12.7109375" style="124" customWidth="1"/>
    <col min="17" max="17" width="7.7109375" style="124" customWidth="1"/>
    <col min="18" max="16384" width="9.140625" style="118"/>
  </cols>
  <sheetData>
    <row r="1" spans="1:21" s="116" customFormat="1" ht="15" customHeight="1">
      <c r="A1" s="115" t="s">
        <v>160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1" s="116" customFormat="1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21" ht="12.75">
      <c r="A3" s="166">
        <v>2017</v>
      </c>
      <c r="B3" s="167"/>
      <c r="C3" s="167"/>
      <c r="D3" s="167"/>
      <c r="E3" s="167"/>
      <c r="F3" s="167"/>
      <c r="G3" s="167"/>
      <c r="H3" s="168"/>
      <c r="I3" s="167"/>
      <c r="J3" s="167"/>
      <c r="K3" s="167" t="s">
        <v>46</v>
      </c>
    </row>
    <row r="4" spans="1:21" ht="24.95" customHeight="1">
      <c r="A4" s="345" t="s">
        <v>43</v>
      </c>
      <c r="B4" s="348" t="s">
        <v>2</v>
      </c>
      <c r="C4" s="349"/>
      <c r="D4" s="349"/>
      <c r="E4" s="349"/>
      <c r="F4" s="349"/>
      <c r="G4" s="349"/>
      <c r="H4" s="349"/>
      <c r="I4" s="349"/>
      <c r="J4" s="349"/>
      <c r="K4" s="349"/>
    </row>
    <row r="5" spans="1:21" ht="24.95" customHeight="1">
      <c r="A5" s="346"/>
      <c r="B5" s="343" t="s">
        <v>120</v>
      </c>
      <c r="C5" s="344"/>
      <c r="D5" s="343" t="s">
        <v>5</v>
      </c>
      <c r="E5" s="344"/>
      <c r="F5" s="343" t="s">
        <v>6</v>
      </c>
      <c r="G5" s="344"/>
      <c r="H5" s="343" t="s">
        <v>81</v>
      </c>
      <c r="I5" s="344"/>
      <c r="J5" s="343" t="s">
        <v>121</v>
      </c>
      <c r="K5" s="344"/>
      <c r="R5" s="124"/>
      <c r="S5" s="124"/>
      <c r="T5" s="124"/>
      <c r="U5" s="124"/>
    </row>
    <row r="6" spans="1:21" ht="24.95" customHeight="1">
      <c r="A6" s="347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  <c r="R6" s="124"/>
      <c r="S6" s="124"/>
      <c r="T6" s="124"/>
      <c r="U6" s="124"/>
    </row>
    <row r="7" spans="1:21" ht="18" customHeight="1">
      <c r="A7" s="214" t="s">
        <v>122</v>
      </c>
      <c r="B7" s="215">
        <v>54994.832248482293</v>
      </c>
      <c r="C7" s="215">
        <v>23856.913101570335</v>
      </c>
      <c r="D7" s="215">
        <v>22022.299999999996</v>
      </c>
      <c r="E7" s="215">
        <v>6658.6000000000022</v>
      </c>
      <c r="F7" s="215">
        <v>2211.6398410156971</v>
      </c>
      <c r="G7" s="215">
        <v>1349.7346283303332</v>
      </c>
      <c r="H7" s="215">
        <v>30077.852478868081</v>
      </c>
      <c r="I7" s="215">
        <v>15485.165952427478</v>
      </c>
      <c r="J7" s="215">
        <v>683.03992859851951</v>
      </c>
      <c r="K7" s="215">
        <v>363.41252081252111</v>
      </c>
      <c r="L7" s="302"/>
      <c r="M7" s="302"/>
      <c r="R7" s="124"/>
      <c r="S7" s="124"/>
      <c r="T7" s="124"/>
      <c r="U7" s="124"/>
    </row>
    <row r="8" spans="1:21" ht="18" customHeight="1">
      <c r="A8" s="216" t="s">
        <v>44</v>
      </c>
      <c r="B8" s="217">
        <v>44937.537322278476</v>
      </c>
      <c r="C8" s="217">
        <v>19382.888377988107</v>
      </c>
      <c r="D8" s="217">
        <v>15407.149999999998</v>
      </c>
      <c r="E8" s="217">
        <v>4374.7000000000025</v>
      </c>
      <c r="F8" s="217">
        <v>1477.39002416588</v>
      </c>
      <c r="G8" s="217">
        <v>871.41814481384904</v>
      </c>
      <c r="H8" s="217">
        <v>27562.4279175419</v>
      </c>
      <c r="I8" s="217">
        <v>13893.160276464299</v>
      </c>
      <c r="J8" s="217">
        <v>490.56938057069601</v>
      </c>
      <c r="K8" s="217">
        <v>243.609956709957</v>
      </c>
      <c r="L8" s="302"/>
      <c r="M8" s="302"/>
      <c r="R8" s="124"/>
      <c r="S8" s="124"/>
      <c r="T8" s="124"/>
      <c r="U8" s="124"/>
    </row>
    <row r="9" spans="1:21" ht="18" customHeight="1">
      <c r="A9" s="218" t="s">
        <v>47</v>
      </c>
      <c r="B9" s="219">
        <v>8025.7076551415494</v>
      </c>
      <c r="C9" s="219">
        <v>3394.1799433624478</v>
      </c>
      <c r="D9" s="219">
        <v>5383.2999999999984</v>
      </c>
      <c r="E9" s="219">
        <v>1787.6999999999998</v>
      </c>
      <c r="F9" s="219">
        <v>577.43315018315002</v>
      </c>
      <c r="G9" s="219">
        <v>372.04981684981698</v>
      </c>
      <c r="H9" s="219">
        <v>1902.9849093115299</v>
      </c>
      <c r="I9" s="219">
        <v>1136.9608957434</v>
      </c>
      <c r="J9" s="219">
        <v>161.98959564687101</v>
      </c>
      <c r="K9" s="219">
        <v>97.469230769230805</v>
      </c>
      <c r="L9" s="302"/>
      <c r="M9" s="302"/>
      <c r="R9" s="124"/>
      <c r="S9" s="124"/>
      <c r="T9" s="124"/>
      <c r="U9" s="124"/>
    </row>
    <row r="10" spans="1:21" ht="18" customHeight="1">
      <c r="A10" s="261" t="s">
        <v>45</v>
      </c>
      <c r="B10" s="262">
        <v>2031.5872710622712</v>
      </c>
      <c r="C10" s="262">
        <v>1079.8447802197804</v>
      </c>
      <c r="D10" s="262">
        <v>1231.8499999999997</v>
      </c>
      <c r="E10" s="262">
        <v>496.2</v>
      </c>
      <c r="F10" s="262">
        <v>156.816666666667</v>
      </c>
      <c r="G10" s="262">
        <v>106.26666666666701</v>
      </c>
      <c r="H10" s="262">
        <v>612.43965201465198</v>
      </c>
      <c r="I10" s="262">
        <v>455.04478021978002</v>
      </c>
      <c r="J10" s="262">
        <v>30.480952380952399</v>
      </c>
      <c r="K10" s="262">
        <v>22.3333333333333</v>
      </c>
      <c r="L10" s="302"/>
      <c r="M10" s="302"/>
      <c r="R10" s="124"/>
      <c r="S10" s="124"/>
      <c r="T10" s="124"/>
      <c r="U10" s="124"/>
    </row>
    <row r="12" spans="1:21">
      <c r="A12" s="119" t="s">
        <v>7</v>
      </c>
    </row>
    <row r="13" spans="1:21" ht="12.75">
      <c r="A13" s="120" t="s">
        <v>84</v>
      </c>
    </row>
    <row r="14" spans="1:21" ht="12.75">
      <c r="A14" s="121" t="s">
        <v>60</v>
      </c>
    </row>
    <row r="15" spans="1:21" ht="12.75">
      <c r="A15" s="121"/>
    </row>
    <row r="16" spans="1:21">
      <c r="A16" s="122" t="s">
        <v>132</v>
      </c>
    </row>
    <row r="17" spans="1:11">
      <c r="A17" s="123"/>
    </row>
    <row r="18" spans="1:11">
      <c r="G18" s="305"/>
    </row>
    <row r="19" spans="1:11">
      <c r="B19" s="302"/>
      <c r="C19" s="302"/>
      <c r="D19" s="302"/>
      <c r="E19" s="305"/>
      <c r="F19" s="302"/>
      <c r="G19" s="305"/>
      <c r="H19" s="302"/>
      <c r="I19" s="302"/>
      <c r="J19" s="302"/>
      <c r="K19" s="302"/>
    </row>
    <row r="20" spans="1:11">
      <c r="E20" s="305"/>
      <c r="G20" s="305"/>
    </row>
    <row r="21" spans="1:11">
      <c r="E21" s="305"/>
    </row>
    <row r="22" spans="1:11">
      <c r="E22" s="306"/>
    </row>
  </sheetData>
  <mergeCells count="7">
    <mergeCell ref="H5:I5"/>
    <mergeCell ref="J5:K5"/>
    <mergeCell ref="A4:A6"/>
    <mergeCell ref="B5:C5"/>
    <mergeCell ref="B4:K4"/>
    <mergeCell ref="D5:E5"/>
    <mergeCell ref="F5:G5"/>
  </mergeCells>
  <conditionalFormatting sqref="G18:G20">
    <cfRule type="cellIs" dxfId="4" priority="1" operator="equal">
      <formula>0</formula>
    </cfRule>
  </conditionalFormatting>
  <conditionalFormatting sqref="E19:E22">
    <cfRule type="cellIs" dxfId="3" priority="2" operator="equal">
      <formula>0</formula>
    </cfRule>
  </conditionalFormatting>
  <printOptions horizontalCentered="1" verticalCentered="1"/>
  <pageMargins left="0.59055118110236215" right="0.59055118110236215" top="0.55118110236220463" bottom="0.55118110236220463" header="0.31496062992125989" footer="0.3149606299212598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zoomScaleSheetLayoutView="100" workbookViewId="0">
      <selection activeCell="F9" sqref="F9"/>
    </sheetView>
  </sheetViews>
  <sheetFormatPr defaultRowHeight="12"/>
  <cols>
    <col min="1" max="1" width="21.42578125" style="118" customWidth="1"/>
    <col min="2" max="11" width="10.7109375" style="124" customWidth="1"/>
    <col min="12" max="12" width="7.7109375" style="124" customWidth="1"/>
    <col min="13" max="13" width="12.7109375" style="124" customWidth="1"/>
    <col min="14" max="14" width="7.7109375" style="124" customWidth="1"/>
    <col min="15" max="16384" width="9.140625" style="118"/>
  </cols>
  <sheetData>
    <row r="1" spans="1:18" s="116" customFormat="1" ht="15" customHeight="1">
      <c r="A1" s="115" t="s">
        <v>161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8" s="116" customFormat="1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8" ht="12.75">
      <c r="A3" s="166">
        <v>2017</v>
      </c>
      <c r="B3" s="167"/>
      <c r="C3" s="167"/>
      <c r="D3" s="167"/>
      <c r="E3" s="167"/>
      <c r="F3" s="167"/>
      <c r="G3" s="167"/>
      <c r="H3" s="168"/>
      <c r="I3" s="167"/>
      <c r="J3" s="167"/>
      <c r="K3" s="177" t="s">
        <v>98</v>
      </c>
    </row>
    <row r="4" spans="1:18" ht="24.95" customHeight="1">
      <c r="A4" s="345" t="s">
        <v>43</v>
      </c>
      <c r="B4" s="348" t="s">
        <v>2</v>
      </c>
      <c r="C4" s="349"/>
      <c r="D4" s="349"/>
      <c r="E4" s="349"/>
      <c r="F4" s="349"/>
      <c r="G4" s="349"/>
      <c r="H4" s="349"/>
      <c r="I4" s="349"/>
      <c r="J4" s="349"/>
      <c r="K4" s="349"/>
    </row>
    <row r="5" spans="1:18" ht="24.95" customHeight="1">
      <c r="A5" s="346"/>
      <c r="B5" s="343" t="s">
        <v>104</v>
      </c>
      <c r="C5" s="344"/>
      <c r="D5" s="343" t="s">
        <v>5</v>
      </c>
      <c r="E5" s="344"/>
      <c r="F5" s="343" t="s">
        <v>6</v>
      </c>
      <c r="G5" s="344"/>
      <c r="H5" s="343" t="s">
        <v>81</v>
      </c>
      <c r="I5" s="344"/>
      <c r="J5" s="343" t="s">
        <v>123</v>
      </c>
      <c r="K5" s="344"/>
      <c r="O5" s="124"/>
      <c r="P5" s="124"/>
      <c r="Q5" s="124"/>
      <c r="R5" s="124"/>
    </row>
    <row r="6" spans="1:18" ht="24.95" customHeight="1">
      <c r="A6" s="347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  <c r="O6" s="124"/>
      <c r="P6" s="124"/>
      <c r="Q6" s="124"/>
      <c r="R6" s="124"/>
    </row>
    <row r="7" spans="1:18" ht="18" customHeight="1">
      <c r="A7" s="214" t="s">
        <v>97</v>
      </c>
      <c r="B7" s="220">
        <v>109251</v>
      </c>
      <c r="C7" s="220">
        <v>47517</v>
      </c>
      <c r="D7" s="220">
        <v>43427</v>
      </c>
      <c r="E7" s="220">
        <v>13571</v>
      </c>
      <c r="F7" s="220">
        <v>7132</v>
      </c>
      <c r="G7" s="220">
        <v>4451</v>
      </c>
      <c r="H7" s="220">
        <v>57838</v>
      </c>
      <c r="I7" s="220">
        <v>29036</v>
      </c>
      <c r="J7" s="220">
        <v>854</v>
      </c>
      <c r="K7" s="220">
        <v>459</v>
      </c>
      <c r="O7" s="124"/>
      <c r="P7" s="124"/>
      <c r="Q7" s="124"/>
      <c r="R7" s="124"/>
    </row>
    <row r="8" spans="1:18" ht="18" customHeight="1">
      <c r="A8" s="216" t="s">
        <v>44</v>
      </c>
      <c r="B8" s="221">
        <v>89659</v>
      </c>
      <c r="C8" s="221">
        <v>39148</v>
      </c>
      <c r="D8" s="221">
        <v>29410</v>
      </c>
      <c r="E8" s="221">
        <v>8774</v>
      </c>
      <c r="F8" s="221">
        <v>5327</v>
      </c>
      <c r="G8" s="221">
        <v>3214</v>
      </c>
      <c r="H8" s="221">
        <v>54307</v>
      </c>
      <c r="I8" s="221">
        <v>26850</v>
      </c>
      <c r="J8" s="221">
        <v>615</v>
      </c>
      <c r="K8" s="221">
        <v>310</v>
      </c>
      <c r="L8" s="58"/>
      <c r="O8" s="124"/>
      <c r="P8" s="124"/>
      <c r="Q8" s="124"/>
      <c r="R8" s="124"/>
    </row>
    <row r="9" spans="1:18" ht="18" customHeight="1">
      <c r="A9" s="218" t="s">
        <v>47</v>
      </c>
      <c r="B9" s="222">
        <v>15405</v>
      </c>
      <c r="C9" s="222">
        <v>6337</v>
      </c>
      <c r="D9" s="222">
        <v>11006</v>
      </c>
      <c r="E9" s="222">
        <v>3618</v>
      </c>
      <c r="F9" s="222">
        <v>1458</v>
      </c>
      <c r="G9" s="222">
        <v>991</v>
      </c>
      <c r="H9" s="222">
        <v>2742</v>
      </c>
      <c r="I9" s="222">
        <v>1608</v>
      </c>
      <c r="J9" s="222">
        <v>199</v>
      </c>
      <c r="K9" s="222">
        <v>120</v>
      </c>
      <c r="O9" s="124"/>
      <c r="P9" s="124"/>
      <c r="Q9" s="124"/>
      <c r="R9" s="124"/>
    </row>
    <row r="10" spans="1:18" ht="18" customHeight="1">
      <c r="A10" s="261" t="s">
        <v>45</v>
      </c>
      <c r="B10" s="263">
        <v>4187</v>
      </c>
      <c r="C10" s="263">
        <v>2032</v>
      </c>
      <c r="D10" s="263">
        <v>3011</v>
      </c>
      <c r="E10" s="263">
        <v>1179</v>
      </c>
      <c r="F10" s="263">
        <v>347</v>
      </c>
      <c r="G10" s="263">
        <v>246</v>
      </c>
      <c r="H10" s="263">
        <v>789</v>
      </c>
      <c r="I10" s="263">
        <v>578</v>
      </c>
      <c r="J10" s="263">
        <v>40</v>
      </c>
      <c r="K10" s="263">
        <v>29</v>
      </c>
      <c r="O10" s="124"/>
      <c r="P10" s="124"/>
      <c r="Q10" s="124"/>
      <c r="R10" s="124"/>
    </row>
    <row r="12" spans="1:18">
      <c r="A12" s="119" t="s">
        <v>105</v>
      </c>
    </row>
    <row r="13" spans="1:18" ht="12.75">
      <c r="A13" s="121" t="s">
        <v>85</v>
      </c>
    </row>
    <row r="14" spans="1:18" ht="12.75">
      <c r="A14" s="121"/>
    </row>
    <row r="15" spans="1:18">
      <c r="A15" s="122" t="s">
        <v>132</v>
      </c>
    </row>
    <row r="16" spans="1:18">
      <c r="A16" s="123"/>
    </row>
    <row r="19" spans="2:11">
      <c r="B19" s="302"/>
      <c r="C19" s="302"/>
      <c r="D19" s="302"/>
      <c r="E19" s="302"/>
      <c r="F19" s="302"/>
      <c r="G19" s="302"/>
      <c r="H19" s="302"/>
      <c r="I19" s="302"/>
      <c r="J19" s="302"/>
      <c r="K19" s="302"/>
    </row>
    <row r="20" spans="2:11">
      <c r="G20" s="307"/>
    </row>
    <row r="21" spans="2:11">
      <c r="G21" s="307"/>
    </row>
    <row r="22" spans="2:11">
      <c r="G22" s="307"/>
    </row>
  </sheetData>
  <mergeCells count="7">
    <mergeCell ref="A4:A6"/>
    <mergeCell ref="B4:K4"/>
    <mergeCell ref="B5:C5"/>
    <mergeCell ref="D5:E5"/>
    <mergeCell ref="F5:G5"/>
    <mergeCell ref="H5:I5"/>
    <mergeCell ref="J5:K5"/>
  </mergeCells>
  <conditionalFormatting sqref="G20:G22">
    <cfRule type="cellIs" dxfId="2" priority="1" operator="equal">
      <formula>0</formula>
    </cfRule>
  </conditionalFormatting>
  <printOptions horizontalCentered="1" verticalCentered="1"/>
  <pageMargins left="0.59055118110236215" right="0.59055118110236215" top="0.55118110236220463" bottom="0.55118110236220463" header="0.31496062992125989" footer="0.3149606299212598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K24"/>
  <sheetViews>
    <sheetView showGridLines="0" zoomScaleNormal="100" zoomScaleSheetLayoutView="100" workbookViewId="0"/>
  </sheetViews>
  <sheetFormatPr defaultRowHeight="12"/>
  <cols>
    <col min="1" max="1" width="46.7109375" style="2" customWidth="1"/>
    <col min="2" max="10" width="10.7109375" style="63" customWidth="1"/>
    <col min="11" max="11" width="10.7109375" style="2" customWidth="1"/>
    <col min="12" max="16384" width="9.140625" style="2"/>
  </cols>
  <sheetData>
    <row r="1" spans="1:11" s="71" customFormat="1" ht="15" customHeight="1">
      <c r="A1" s="109" t="s">
        <v>162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s="16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59"/>
    </row>
    <row r="3" spans="1:11" s="3" customFormat="1" ht="12" customHeight="1">
      <c r="A3" s="125">
        <v>2017</v>
      </c>
      <c r="B3" s="152"/>
      <c r="C3" s="152"/>
      <c r="D3" s="153"/>
      <c r="E3" s="153"/>
      <c r="F3" s="153"/>
      <c r="G3" s="153"/>
      <c r="H3" s="153"/>
      <c r="I3" s="153"/>
      <c r="J3" s="16"/>
      <c r="K3" s="59" t="s">
        <v>46</v>
      </c>
    </row>
    <row r="4" spans="1:11" ht="24.95" customHeight="1">
      <c r="A4" s="362" t="s">
        <v>80</v>
      </c>
      <c r="B4" s="353" t="s">
        <v>2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1:11" ht="24.95" customHeight="1">
      <c r="A5" s="363"/>
      <c r="B5" s="355" t="s">
        <v>120</v>
      </c>
      <c r="C5" s="356"/>
      <c r="D5" s="357" t="s">
        <v>5</v>
      </c>
      <c r="E5" s="358"/>
      <c r="F5" s="359" t="s">
        <v>6</v>
      </c>
      <c r="G5" s="360"/>
      <c r="H5" s="357" t="s">
        <v>81</v>
      </c>
      <c r="I5" s="358"/>
      <c r="J5" s="359" t="s">
        <v>121</v>
      </c>
      <c r="K5" s="361"/>
    </row>
    <row r="6" spans="1:11" ht="24.95" customHeight="1">
      <c r="A6" s="363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</row>
    <row r="7" spans="1:11" ht="18" customHeight="1">
      <c r="A7" s="186" t="s">
        <v>124</v>
      </c>
      <c r="B7" s="223">
        <v>54994.832248482235</v>
      </c>
      <c r="C7" s="223">
        <v>23856.91310157035</v>
      </c>
      <c r="D7" s="223">
        <v>22022.299999999996</v>
      </c>
      <c r="E7" s="223">
        <v>6658.6</v>
      </c>
      <c r="F7" s="223">
        <v>2211.6398410156926</v>
      </c>
      <c r="G7" s="223">
        <v>1349.734628330333</v>
      </c>
      <c r="H7" s="223">
        <v>30077.852478868022</v>
      </c>
      <c r="I7" s="223">
        <v>15485.1659524275</v>
      </c>
      <c r="J7" s="223">
        <v>683.03992859852008</v>
      </c>
      <c r="K7" s="223">
        <v>363.41252081252077</v>
      </c>
    </row>
    <row r="8" spans="1:11" ht="18" customHeight="1">
      <c r="A8" s="224" t="s">
        <v>50</v>
      </c>
      <c r="B8" s="225">
        <v>17014.314361654608</v>
      </c>
      <c r="C8" s="225">
        <v>8365.2048378450745</v>
      </c>
      <c r="D8" s="225">
        <v>975.44999999999993</v>
      </c>
      <c r="E8" s="225">
        <v>403.40000000000003</v>
      </c>
      <c r="F8" s="225">
        <v>707.99698340373595</v>
      </c>
      <c r="G8" s="225">
        <v>415.677154135281</v>
      </c>
      <c r="H8" s="225">
        <v>15049.561424993601</v>
      </c>
      <c r="I8" s="225">
        <v>7391.0571209392301</v>
      </c>
      <c r="J8" s="225">
        <v>281.30595325726898</v>
      </c>
      <c r="K8" s="225">
        <v>155.07056277056299</v>
      </c>
    </row>
    <row r="9" spans="1:11" ht="18" customHeight="1">
      <c r="A9" s="226" t="s">
        <v>51</v>
      </c>
      <c r="B9" s="227">
        <v>17718.117886827626</v>
      </c>
      <c r="C9" s="227">
        <v>8466.5082637252781</v>
      </c>
      <c r="D9" s="227">
        <v>5555.45</v>
      </c>
      <c r="E9" s="227">
        <v>1794.2</v>
      </c>
      <c r="F9" s="227">
        <v>557.66845719353398</v>
      </c>
      <c r="G9" s="227">
        <v>348.73314435822198</v>
      </c>
      <c r="H9" s="227">
        <v>11320.607412334801</v>
      </c>
      <c r="I9" s="227">
        <v>6182.6023920943298</v>
      </c>
      <c r="J9" s="227">
        <v>284.392017299293</v>
      </c>
      <c r="K9" s="227">
        <v>140.97272727272701</v>
      </c>
    </row>
    <row r="10" spans="1:11" ht="18" customHeight="1">
      <c r="A10" s="224" t="s">
        <v>52</v>
      </c>
      <c r="B10" s="225">
        <v>15197.099999999997</v>
      </c>
      <c r="C10" s="225">
        <v>5561.7000000000007</v>
      </c>
      <c r="D10" s="225">
        <v>11469.849999999997</v>
      </c>
      <c r="E10" s="225">
        <v>3571.9500000000003</v>
      </c>
      <c r="F10" s="225">
        <v>600.62440041842297</v>
      </c>
      <c r="G10" s="225">
        <v>376.97432983683001</v>
      </c>
      <c r="H10" s="225">
        <v>3028.6836415396201</v>
      </c>
      <c r="I10" s="225">
        <v>1553.7064393939399</v>
      </c>
      <c r="J10" s="225">
        <v>97.941958041958003</v>
      </c>
      <c r="K10" s="225">
        <v>59.069230769230799</v>
      </c>
    </row>
    <row r="11" spans="1:11" ht="18" customHeight="1">
      <c r="A11" s="226" t="s">
        <v>53</v>
      </c>
      <c r="B11" s="227">
        <v>620.24999999999989</v>
      </c>
      <c r="C11" s="227">
        <v>179.79999999999998</v>
      </c>
      <c r="D11" s="227">
        <v>509.24999999999994</v>
      </c>
      <c r="E11" s="227">
        <v>116.34999999999997</v>
      </c>
      <c r="F11" s="227">
        <v>13.6</v>
      </c>
      <c r="G11" s="227">
        <v>9.0500000000000007</v>
      </c>
      <c r="H11" s="227">
        <v>86.1</v>
      </c>
      <c r="I11" s="227">
        <v>49.1</v>
      </c>
      <c r="J11" s="227">
        <v>11.3</v>
      </c>
      <c r="K11" s="227">
        <v>5.3</v>
      </c>
    </row>
    <row r="12" spans="1:11" ht="18" customHeight="1">
      <c r="A12" s="224" t="s">
        <v>126</v>
      </c>
      <c r="B12" s="225">
        <v>802.4</v>
      </c>
      <c r="C12" s="225">
        <v>185.1</v>
      </c>
      <c r="D12" s="225">
        <v>784.6</v>
      </c>
      <c r="E12" s="225">
        <v>178</v>
      </c>
      <c r="F12" s="225">
        <v>0.8</v>
      </c>
      <c r="G12" s="277" t="s">
        <v>136</v>
      </c>
      <c r="H12" s="225">
        <v>16</v>
      </c>
      <c r="I12" s="225">
        <v>7.1</v>
      </c>
      <c r="J12" s="225">
        <v>1</v>
      </c>
      <c r="K12" s="277" t="s">
        <v>136</v>
      </c>
    </row>
    <row r="13" spans="1:11" ht="18" customHeight="1">
      <c r="A13" s="272" t="s">
        <v>137</v>
      </c>
      <c r="B13" s="273">
        <v>3642.6499999999996</v>
      </c>
      <c r="C13" s="273">
        <v>1098.5999999999999</v>
      </c>
      <c r="D13" s="273">
        <v>2727.7</v>
      </c>
      <c r="E13" s="273">
        <v>594.69999999999993</v>
      </c>
      <c r="F13" s="273">
        <v>330.95</v>
      </c>
      <c r="G13" s="273">
        <v>199.3</v>
      </c>
      <c r="H13" s="273">
        <v>576.9</v>
      </c>
      <c r="I13" s="273">
        <v>301.60000000000002</v>
      </c>
      <c r="J13" s="274">
        <v>7.1</v>
      </c>
      <c r="K13" s="274">
        <v>3</v>
      </c>
    </row>
    <row r="15" spans="1:11">
      <c r="A15" s="72" t="s">
        <v>7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1" ht="12.75">
      <c r="A16" s="73" t="s">
        <v>72</v>
      </c>
      <c r="B16" s="64"/>
      <c r="C16" s="64"/>
      <c r="D16" s="64"/>
      <c r="E16" s="64"/>
      <c r="F16" s="64"/>
      <c r="G16" s="178"/>
      <c r="H16" s="64"/>
      <c r="I16" s="64"/>
      <c r="J16" s="64"/>
    </row>
    <row r="17" spans="1:11" ht="12.75">
      <c r="A17" s="29" t="s">
        <v>60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1" ht="12.75">
      <c r="A18" s="101"/>
      <c r="B18" s="64"/>
      <c r="C18" s="64"/>
      <c r="D18" s="64"/>
      <c r="E18" s="64"/>
      <c r="F18" s="64"/>
      <c r="G18" s="64"/>
      <c r="H18" s="64"/>
      <c r="I18" s="64"/>
      <c r="J18" s="64"/>
    </row>
    <row r="19" spans="1:11">
      <c r="A19" s="70" t="s">
        <v>13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1">
      <c r="A20" s="141" t="s">
        <v>9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1" ht="12.75">
      <c r="A21" s="101"/>
      <c r="B21" s="64"/>
      <c r="C21" s="64"/>
      <c r="D21" s="64"/>
      <c r="E21" s="64"/>
      <c r="F21" s="64"/>
      <c r="G21" s="64"/>
      <c r="H21" s="64"/>
      <c r="I21" s="64"/>
      <c r="J21" s="64"/>
    </row>
    <row r="22" spans="1:11">
      <c r="A22" s="352" t="s">
        <v>133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</row>
    <row r="23" spans="1:11">
      <c r="A23" s="350"/>
      <c r="B23" s="351"/>
      <c r="C23" s="351"/>
      <c r="D23" s="351"/>
      <c r="E23" s="351"/>
      <c r="F23" s="351"/>
      <c r="G23" s="351"/>
      <c r="H23" s="351"/>
      <c r="I23" s="351"/>
      <c r="J23" s="351"/>
    </row>
    <row r="24" spans="1:11"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</sheetData>
  <mergeCells count="9">
    <mergeCell ref="A23:J23"/>
    <mergeCell ref="A22:K22"/>
    <mergeCell ref="B4:K4"/>
    <mergeCell ref="B5:C5"/>
    <mergeCell ref="D5:E5"/>
    <mergeCell ref="F5:G5"/>
    <mergeCell ref="H5:I5"/>
    <mergeCell ref="J5:K5"/>
    <mergeCell ref="A4:A6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Normal="100" zoomScaleSheetLayoutView="100" workbookViewId="0"/>
  </sheetViews>
  <sheetFormatPr defaultRowHeight="12"/>
  <cols>
    <col min="1" max="1" width="46.7109375" style="2" customWidth="1"/>
    <col min="2" max="10" width="10.7109375" style="63" customWidth="1"/>
    <col min="11" max="11" width="10.7109375" style="2" customWidth="1"/>
    <col min="12" max="14" width="11.7109375" style="2" customWidth="1"/>
    <col min="15" max="16384" width="9.140625" style="2"/>
  </cols>
  <sheetData>
    <row r="1" spans="1:17" s="71" customFormat="1" ht="15" customHeight="1">
      <c r="A1" s="109" t="s">
        <v>163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7" s="16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59"/>
      <c r="L2" s="59"/>
      <c r="M2" s="59"/>
      <c r="N2" s="59"/>
    </row>
    <row r="3" spans="1:17" s="3" customFormat="1" ht="12" customHeight="1">
      <c r="A3" s="125">
        <v>2017</v>
      </c>
      <c r="B3" s="152"/>
      <c r="C3" s="152"/>
      <c r="D3" s="153"/>
      <c r="E3" s="153"/>
      <c r="F3" s="153"/>
      <c r="G3" s="153"/>
      <c r="H3" s="153"/>
      <c r="I3" s="153"/>
      <c r="J3" s="16"/>
      <c r="K3" s="171" t="s">
        <v>98</v>
      </c>
      <c r="L3" s="2"/>
      <c r="M3" s="2"/>
      <c r="N3" s="65"/>
      <c r="O3" s="2"/>
      <c r="P3" s="2"/>
      <c r="Q3" s="2"/>
    </row>
    <row r="4" spans="1:17" ht="24.95" customHeight="1">
      <c r="A4" s="362" t="s">
        <v>80</v>
      </c>
      <c r="B4" s="353" t="s">
        <v>2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1:17" ht="24.95" customHeight="1">
      <c r="A5" s="363"/>
      <c r="B5" s="355" t="s">
        <v>104</v>
      </c>
      <c r="C5" s="356"/>
      <c r="D5" s="357" t="s">
        <v>5</v>
      </c>
      <c r="E5" s="358"/>
      <c r="F5" s="359" t="s">
        <v>6</v>
      </c>
      <c r="G5" s="360"/>
      <c r="H5" s="357" t="s">
        <v>81</v>
      </c>
      <c r="I5" s="358"/>
      <c r="J5" s="359" t="s">
        <v>123</v>
      </c>
      <c r="K5" s="361"/>
    </row>
    <row r="6" spans="1:17" ht="24.95" customHeight="1">
      <c r="A6" s="363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</row>
    <row r="7" spans="1:17" ht="18" customHeight="1">
      <c r="A7" s="186" t="s">
        <v>97</v>
      </c>
      <c r="B7" s="228">
        <v>109251</v>
      </c>
      <c r="C7" s="228">
        <v>47517</v>
      </c>
      <c r="D7" s="228">
        <v>43427</v>
      </c>
      <c r="E7" s="228">
        <v>13571</v>
      </c>
      <c r="F7" s="228">
        <v>7132</v>
      </c>
      <c r="G7" s="228">
        <v>4451</v>
      </c>
      <c r="H7" s="228">
        <v>57838</v>
      </c>
      <c r="I7" s="228">
        <v>29036</v>
      </c>
      <c r="J7" s="228">
        <v>854</v>
      </c>
      <c r="K7" s="228">
        <v>459</v>
      </c>
      <c r="L7" s="300"/>
      <c r="M7" s="308"/>
    </row>
    <row r="8" spans="1:17" ht="18" customHeight="1">
      <c r="A8" s="224" t="s">
        <v>50</v>
      </c>
      <c r="B8" s="229">
        <v>35966</v>
      </c>
      <c r="C8" s="229">
        <v>17328</v>
      </c>
      <c r="D8" s="229">
        <v>1630</v>
      </c>
      <c r="E8" s="229">
        <v>620</v>
      </c>
      <c r="F8" s="229">
        <v>1327</v>
      </c>
      <c r="G8" s="229">
        <v>731</v>
      </c>
      <c r="H8" s="229">
        <v>32679</v>
      </c>
      <c r="I8" s="229">
        <v>15798</v>
      </c>
      <c r="J8" s="229">
        <v>330</v>
      </c>
      <c r="K8" s="229">
        <v>179</v>
      </c>
      <c r="L8" s="300"/>
      <c r="M8" s="308"/>
    </row>
    <row r="9" spans="1:17" ht="18" customHeight="1">
      <c r="A9" s="226" t="s">
        <v>51</v>
      </c>
      <c r="B9" s="230">
        <v>30007</v>
      </c>
      <c r="C9" s="230">
        <v>14508</v>
      </c>
      <c r="D9" s="230">
        <v>9426</v>
      </c>
      <c r="E9" s="230">
        <v>3140</v>
      </c>
      <c r="F9" s="230">
        <v>1915</v>
      </c>
      <c r="G9" s="230">
        <v>1252</v>
      </c>
      <c r="H9" s="230">
        <v>18320</v>
      </c>
      <c r="I9" s="230">
        <v>9941</v>
      </c>
      <c r="J9" s="230">
        <v>346</v>
      </c>
      <c r="K9" s="230">
        <v>175</v>
      </c>
      <c r="L9" s="300"/>
      <c r="M9" s="308"/>
    </row>
    <row r="10" spans="1:17" ht="18" customHeight="1">
      <c r="A10" s="224" t="s">
        <v>52</v>
      </c>
      <c r="B10" s="229">
        <v>32377</v>
      </c>
      <c r="C10" s="229">
        <v>12661</v>
      </c>
      <c r="D10" s="229">
        <v>23293</v>
      </c>
      <c r="E10" s="229">
        <v>7800</v>
      </c>
      <c r="F10" s="229">
        <v>3092</v>
      </c>
      <c r="G10" s="229">
        <v>1977</v>
      </c>
      <c r="H10" s="229">
        <v>5839</v>
      </c>
      <c r="I10" s="229">
        <v>2792</v>
      </c>
      <c r="J10" s="229">
        <v>153</v>
      </c>
      <c r="K10" s="229">
        <v>92</v>
      </c>
      <c r="L10" s="300"/>
      <c r="M10" s="308"/>
    </row>
    <row r="11" spans="1:17" ht="18" customHeight="1">
      <c r="A11" s="226" t="s">
        <v>53</v>
      </c>
      <c r="B11" s="230">
        <v>1205</v>
      </c>
      <c r="C11" s="230">
        <v>361</v>
      </c>
      <c r="D11" s="230">
        <v>1024</v>
      </c>
      <c r="E11" s="230">
        <v>253</v>
      </c>
      <c r="F11" s="230">
        <v>32</v>
      </c>
      <c r="G11" s="230">
        <v>24</v>
      </c>
      <c r="H11" s="230">
        <v>134</v>
      </c>
      <c r="I11" s="230">
        <v>75</v>
      </c>
      <c r="J11" s="230">
        <v>15</v>
      </c>
      <c r="K11" s="230">
        <v>9</v>
      </c>
      <c r="L11" s="300"/>
      <c r="M11" s="308"/>
    </row>
    <row r="12" spans="1:17" ht="18" customHeight="1">
      <c r="A12" s="224" t="s">
        <v>126</v>
      </c>
      <c r="B12" s="229">
        <v>1656</v>
      </c>
      <c r="C12" s="229">
        <v>383</v>
      </c>
      <c r="D12" s="229">
        <v>1631</v>
      </c>
      <c r="E12" s="229">
        <v>374</v>
      </c>
      <c r="F12" s="229">
        <v>2</v>
      </c>
      <c r="G12" s="278" t="s">
        <v>136</v>
      </c>
      <c r="H12" s="229">
        <v>22</v>
      </c>
      <c r="I12" s="229">
        <v>9</v>
      </c>
      <c r="J12" s="229">
        <v>1</v>
      </c>
      <c r="K12" s="278" t="s">
        <v>136</v>
      </c>
      <c r="L12" s="300"/>
      <c r="M12" s="308"/>
    </row>
    <row r="13" spans="1:17" ht="18" customHeight="1">
      <c r="A13" s="272" t="s">
        <v>137</v>
      </c>
      <c r="B13" s="275">
        <v>8040</v>
      </c>
      <c r="C13" s="275">
        <v>2276</v>
      </c>
      <c r="D13" s="275">
        <v>6423</v>
      </c>
      <c r="E13" s="275">
        <v>1384</v>
      </c>
      <c r="F13" s="275">
        <v>764</v>
      </c>
      <c r="G13" s="275">
        <v>467</v>
      </c>
      <c r="H13" s="275">
        <v>844</v>
      </c>
      <c r="I13" s="275">
        <v>421</v>
      </c>
      <c r="J13" s="276">
        <v>9</v>
      </c>
      <c r="K13" s="276">
        <v>4</v>
      </c>
      <c r="L13" s="300"/>
      <c r="M13" s="300"/>
    </row>
    <row r="15" spans="1:17">
      <c r="A15" s="72" t="s">
        <v>105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7" ht="12.75">
      <c r="A16" s="137" t="s">
        <v>85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12.75">
      <c r="A17" s="137"/>
      <c r="B17" s="64"/>
      <c r="C17" s="64"/>
      <c r="D17" s="64"/>
      <c r="E17" s="64"/>
      <c r="F17" s="64"/>
      <c r="G17" s="64"/>
      <c r="H17" s="64"/>
      <c r="I17" s="64"/>
      <c r="J17" s="64"/>
    </row>
    <row r="18" spans="1:11">
      <c r="A18" s="70" t="s">
        <v>13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1">
      <c r="A19" s="141" t="s">
        <v>9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1" ht="12.75">
      <c r="A20" s="137"/>
      <c r="B20" s="64"/>
      <c r="C20" s="64"/>
      <c r="D20" s="64"/>
      <c r="E20" s="64"/>
      <c r="F20" s="64"/>
      <c r="G20" s="64"/>
      <c r="H20" s="64"/>
      <c r="I20" s="64"/>
      <c r="J20" s="64"/>
    </row>
    <row r="21" spans="1:11">
      <c r="A21" s="352" t="s">
        <v>133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</row>
    <row r="22" spans="1:11">
      <c r="A22" s="350"/>
      <c r="B22" s="351"/>
      <c r="C22" s="351"/>
      <c r="D22" s="351"/>
      <c r="E22" s="351"/>
      <c r="F22" s="351"/>
      <c r="G22" s="351"/>
      <c r="H22" s="351"/>
      <c r="I22" s="351"/>
      <c r="J22" s="351"/>
    </row>
    <row r="24" spans="1:11"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</sheetData>
  <mergeCells count="9">
    <mergeCell ref="A21:K21"/>
    <mergeCell ref="A22:J22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M22"/>
  <sheetViews>
    <sheetView showGridLines="0" zoomScaleNormal="100" zoomScaleSheetLayoutView="80" workbookViewId="0"/>
  </sheetViews>
  <sheetFormatPr defaultRowHeight="12"/>
  <cols>
    <col min="1" max="1" width="36.7109375" style="66" customWidth="1"/>
    <col min="2" max="13" width="10.7109375" style="80" customWidth="1"/>
    <col min="14" max="16384" width="9.140625" style="66"/>
  </cols>
  <sheetData>
    <row r="1" spans="1:13" s="74" customFormat="1" ht="15" customHeight="1">
      <c r="A1" s="111" t="s">
        <v>164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75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75">
        <v>2017</v>
      </c>
      <c r="B3" s="169"/>
      <c r="C3" s="169"/>
      <c r="D3" s="169"/>
      <c r="E3" s="169"/>
      <c r="F3" s="169"/>
      <c r="G3" s="169"/>
      <c r="H3" s="169"/>
      <c r="I3" s="169"/>
      <c r="J3" s="169"/>
      <c r="K3" s="148" t="s">
        <v>46</v>
      </c>
    </row>
    <row r="4" spans="1:13" ht="24.95" customHeight="1">
      <c r="A4" s="312" t="s">
        <v>140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13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55</v>
      </c>
      <c r="I5" s="322"/>
      <c r="J5" s="319" t="s">
        <v>110</v>
      </c>
      <c r="K5" s="320"/>
    </row>
    <row r="6" spans="1:13" ht="24.95" customHeight="1">
      <c r="A6" s="314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</row>
    <row r="7" spans="1:13" ht="18" customHeight="1">
      <c r="A7" s="270" t="s">
        <v>112</v>
      </c>
      <c r="B7" s="231">
        <v>54994.832248482286</v>
      </c>
      <c r="C7" s="231">
        <v>23856.913101570346</v>
      </c>
      <c r="D7" s="231">
        <v>22022.299999999988</v>
      </c>
      <c r="E7" s="231">
        <v>6658.5999999999995</v>
      </c>
      <c r="F7" s="231">
        <v>2211.6398410156935</v>
      </c>
      <c r="G7" s="231">
        <v>1349.7346283303325</v>
      </c>
      <c r="H7" s="231">
        <v>30077.852478868088</v>
      </c>
      <c r="I7" s="231">
        <v>15485.165952427495</v>
      </c>
      <c r="J7" s="231">
        <v>683.03992859851962</v>
      </c>
      <c r="K7" s="231">
        <v>363.41252081252048</v>
      </c>
    </row>
    <row r="8" spans="1:13" ht="18" customHeight="1">
      <c r="A8" s="224" t="s">
        <v>20</v>
      </c>
      <c r="B8" s="225">
        <v>8210.3679548859418</v>
      </c>
      <c r="C8" s="225">
        <v>2764.3784077231858</v>
      </c>
      <c r="D8" s="225">
        <v>4239.7825000000003</v>
      </c>
      <c r="E8" s="225">
        <v>1077.7389999999998</v>
      </c>
      <c r="F8" s="225">
        <v>140.752130944687</v>
      </c>
      <c r="G8" s="225">
        <v>82.356825779574507</v>
      </c>
      <c r="H8" s="225">
        <v>3803.26594805473</v>
      </c>
      <c r="I8" s="225">
        <v>1598.9485393904199</v>
      </c>
      <c r="J8" s="225">
        <v>26.5673758865248</v>
      </c>
      <c r="K8" s="225">
        <v>5.3340425531914901</v>
      </c>
    </row>
    <row r="9" spans="1:13" ht="18" customHeight="1">
      <c r="A9" s="271" t="s">
        <v>21</v>
      </c>
      <c r="B9" s="232">
        <v>5549.3887778382896</v>
      </c>
      <c r="C9" s="232">
        <v>3370.3043945559521</v>
      </c>
      <c r="D9" s="232">
        <v>268.10700000000008</v>
      </c>
      <c r="E9" s="232">
        <v>129.55049999999997</v>
      </c>
      <c r="F9" s="232">
        <v>363.83477252130803</v>
      </c>
      <c r="G9" s="232">
        <v>235.36521915534399</v>
      </c>
      <c r="H9" s="232">
        <v>4466.7578712062104</v>
      </c>
      <c r="I9" s="232">
        <v>2754.7079486805201</v>
      </c>
      <c r="J9" s="232">
        <v>450.68913411077102</v>
      </c>
      <c r="K9" s="232">
        <v>250.68072672008799</v>
      </c>
    </row>
    <row r="10" spans="1:13" ht="18" customHeight="1">
      <c r="A10" s="224" t="s">
        <v>127</v>
      </c>
      <c r="B10" s="225">
        <v>21736.772748680258</v>
      </c>
      <c r="C10" s="225">
        <v>6124.725038715932</v>
      </c>
      <c r="D10" s="225">
        <v>14485.499499999987</v>
      </c>
      <c r="E10" s="225">
        <v>3660.9444999999996</v>
      </c>
      <c r="F10" s="225">
        <v>457.70482552950602</v>
      </c>
      <c r="G10" s="225">
        <v>201.93706376710301</v>
      </c>
      <c r="H10" s="225">
        <v>6723.5330266323899</v>
      </c>
      <c r="I10" s="225">
        <v>2247.2626238849998</v>
      </c>
      <c r="J10" s="225">
        <v>70.035396518375194</v>
      </c>
      <c r="K10" s="225">
        <v>14.580851063829799</v>
      </c>
    </row>
    <row r="11" spans="1:13" ht="18" customHeight="1">
      <c r="A11" s="271" t="s">
        <v>18</v>
      </c>
      <c r="B11" s="232">
        <v>6433.5466112362683</v>
      </c>
      <c r="C11" s="232">
        <v>4269.0189249939203</v>
      </c>
      <c r="D11" s="232">
        <v>1658.6599999999999</v>
      </c>
      <c r="E11" s="232">
        <v>1183.1565000000001</v>
      </c>
      <c r="F11" s="232">
        <v>732.790237768201</v>
      </c>
      <c r="G11" s="232">
        <v>496.98438932653198</v>
      </c>
      <c r="H11" s="232">
        <v>3949.52748243935</v>
      </c>
      <c r="I11" s="232">
        <v>2529.6833879392302</v>
      </c>
      <c r="J11" s="232">
        <v>92.568891028717502</v>
      </c>
      <c r="K11" s="232">
        <v>59.194647728158401</v>
      </c>
    </row>
    <row r="12" spans="1:13" ht="18" customHeight="1">
      <c r="A12" s="224" t="s">
        <v>129</v>
      </c>
      <c r="B12" s="225">
        <v>1813.529745280164</v>
      </c>
      <c r="C12" s="225">
        <v>1033.3396519012967</v>
      </c>
      <c r="D12" s="225">
        <v>615.25</v>
      </c>
      <c r="E12" s="225">
        <v>294.9425</v>
      </c>
      <c r="F12" s="225">
        <v>352.55569469152601</v>
      </c>
      <c r="G12" s="225">
        <v>228.040393481282</v>
      </c>
      <c r="H12" s="225">
        <v>844.62405058863806</v>
      </c>
      <c r="I12" s="225">
        <v>509.25675842001499</v>
      </c>
      <c r="J12" s="225">
        <v>1.1000000000000001</v>
      </c>
      <c r="K12" s="225">
        <v>1.1000000000000001</v>
      </c>
    </row>
    <row r="13" spans="1:13" ht="18" customHeight="1">
      <c r="A13" s="271" t="s">
        <v>19</v>
      </c>
      <c r="B13" s="232">
        <v>6882.584417865105</v>
      </c>
      <c r="C13" s="232">
        <v>3975.8094264504662</v>
      </c>
      <c r="D13" s="232">
        <v>620.95999999999981</v>
      </c>
      <c r="E13" s="232">
        <v>246.3310000000001</v>
      </c>
      <c r="F13" s="232">
        <v>107.608770283043</v>
      </c>
      <c r="G13" s="232">
        <v>70.754754769337097</v>
      </c>
      <c r="H13" s="232">
        <v>6117.1554354468499</v>
      </c>
      <c r="I13" s="232">
        <v>3630.1352027176599</v>
      </c>
      <c r="J13" s="232">
        <v>36.860212135212102</v>
      </c>
      <c r="K13" s="232">
        <v>28.588468963469001</v>
      </c>
    </row>
    <row r="14" spans="1:13" ht="18" customHeight="1">
      <c r="A14" s="264" t="s">
        <v>128</v>
      </c>
      <c r="B14" s="265">
        <v>4368.6419926962617</v>
      </c>
      <c r="C14" s="265">
        <v>2319.3372572295934</v>
      </c>
      <c r="D14" s="265">
        <v>134.041</v>
      </c>
      <c r="E14" s="265">
        <v>65.936000000000007</v>
      </c>
      <c r="F14" s="265">
        <v>56.3934092774223</v>
      </c>
      <c r="G14" s="265">
        <v>34.295982051159903</v>
      </c>
      <c r="H14" s="265">
        <v>4172.9886644999197</v>
      </c>
      <c r="I14" s="265">
        <v>2215.1714913946498</v>
      </c>
      <c r="J14" s="265">
        <v>5.21891891891892</v>
      </c>
      <c r="K14" s="265">
        <v>3.9337837837837801</v>
      </c>
    </row>
    <row r="16" spans="1:13">
      <c r="A16" s="67" t="s">
        <v>7</v>
      </c>
      <c r="B16" s="68"/>
      <c r="C16" s="69"/>
      <c r="D16" s="69"/>
      <c r="E16" s="69"/>
      <c r="F16" s="69"/>
      <c r="G16" s="69"/>
      <c r="H16" s="76"/>
      <c r="I16" s="69"/>
      <c r="J16" s="69"/>
      <c r="K16" s="69"/>
      <c r="L16" s="69"/>
      <c r="M16" s="69"/>
    </row>
    <row r="17" spans="1:13" ht="48.75" customHeight="1">
      <c r="A17" s="364" t="s">
        <v>143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46"/>
      <c r="M17" s="146"/>
    </row>
    <row r="18" spans="1:13" ht="12.75">
      <c r="A18" s="79" t="s">
        <v>57</v>
      </c>
      <c r="B18" s="77"/>
      <c r="C18" s="69"/>
      <c r="D18" s="69"/>
      <c r="E18" s="69"/>
      <c r="F18" s="69"/>
      <c r="G18" s="78"/>
      <c r="H18" s="78"/>
      <c r="I18" s="69"/>
      <c r="J18" s="69"/>
      <c r="K18" s="69"/>
      <c r="L18" s="69"/>
      <c r="M18" s="69"/>
    </row>
    <row r="19" spans="1:13" ht="12.75">
      <c r="A19" s="79" t="s">
        <v>59</v>
      </c>
      <c r="B19" s="77"/>
      <c r="C19" s="69"/>
      <c r="D19" s="69"/>
      <c r="E19" s="69"/>
      <c r="F19" s="69"/>
      <c r="G19" s="78"/>
      <c r="H19" s="78"/>
      <c r="I19" s="69"/>
      <c r="J19" s="69"/>
      <c r="K19" s="69"/>
      <c r="L19" s="69"/>
      <c r="M19" s="69"/>
    </row>
    <row r="20" spans="1:13" ht="12.75">
      <c r="A20" s="79"/>
      <c r="B20" s="77"/>
      <c r="C20" s="69"/>
      <c r="D20" s="69"/>
      <c r="E20" s="69"/>
      <c r="F20" s="69"/>
      <c r="G20" s="78"/>
      <c r="H20" s="78"/>
      <c r="I20" s="69"/>
      <c r="J20" s="69"/>
      <c r="K20" s="69"/>
      <c r="L20" s="69"/>
      <c r="M20" s="69"/>
    </row>
    <row r="21" spans="1:13">
      <c r="A21" s="365" t="s">
        <v>133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69"/>
      <c r="M21" s="69"/>
    </row>
    <row r="22" spans="1:13">
      <c r="A22" s="11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113"/>
      <c r="M22" s="113"/>
    </row>
  </sheetData>
  <mergeCells count="9">
    <mergeCell ref="A17:K17"/>
    <mergeCell ref="A21:K21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15" right="0.59055118110236215" top="0.55118110236220463" bottom="0.55118110236220463" header="0.31496062992125989" footer="0.31496062992125989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zoomScaleSheetLayoutView="100" workbookViewId="0"/>
  </sheetViews>
  <sheetFormatPr defaultRowHeight="12"/>
  <cols>
    <col min="1" max="1" width="36.7109375" style="66" customWidth="1"/>
    <col min="2" max="17" width="10.7109375" style="80" customWidth="1"/>
    <col min="18" max="16384" width="9.140625" style="66"/>
  </cols>
  <sheetData>
    <row r="1" spans="1:17" s="74" customFormat="1" ht="15" customHeight="1">
      <c r="A1" s="111" t="s">
        <v>165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s="75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2.75">
      <c r="A3" s="75">
        <v>2017</v>
      </c>
      <c r="B3" s="169"/>
      <c r="C3" s="169"/>
      <c r="D3" s="169"/>
      <c r="E3" s="169"/>
      <c r="F3" s="169"/>
      <c r="G3" s="169"/>
      <c r="H3" s="169"/>
      <c r="I3" s="169"/>
      <c r="J3" s="169"/>
      <c r="K3" s="148" t="s">
        <v>98</v>
      </c>
    </row>
    <row r="4" spans="1:17" ht="24.95" customHeight="1">
      <c r="A4" s="312" t="s">
        <v>140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17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55</v>
      </c>
      <c r="I5" s="322"/>
      <c r="J5" s="319" t="s">
        <v>110</v>
      </c>
      <c r="K5" s="320"/>
    </row>
    <row r="6" spans="1:17" ht="24.95" customHeight="1">
      <c r="A6" s="314"/>
      <c r="B6" s="174" t="s">
        <v>48</v>
      </c>
      <c r="C6" s="175" t="s">
        <v>49</v>
      </c>
      <c r="D6" s="174" t="s">
        <v>48</v>
      </c>
      <c r="E6" s="175" t="s">
        <v>49</v>
      </c>
      <c r="F6" s="174" t="s">
        <v>48</v>
      </c>
      <c r="G6" s="175" t="s">
        <v>49</v>
      </c>
      <c r="H6" s="174" t="s">
        <v>48</v>
      </c>
      <c r="I6" s="175" t="s">
        <v>49</v>
      </c>
      <c r="J6" s="174" t="s">
        <v>48</v>
      </c>
      <c r="K6" s="176" t="s">
        <v>49</v>
      </c>
    </row>
    <row r="7" spans="1:17" ht="18" customHeight="1">
      <c r="A7" s="270" t="s">
        <v>112</v>
      </c>
      <c r="B7" s="233">
        <v>109251.00000000007</v>
      </c>
      <c r="C7" s="233">
        <v>47517</v>
      </c>
      <c r="D7" s="233">
        <v>43427.000000000007</v>
      </c>
      <c r="E7" s="233">
        <v>13571</v>
      </c>
      <c r="F7" s="233">
        <v>7132.0000000000009</v>
      </c>
      <c r="G7" s="233">
        <v>4451.0000000000036</v>
      </c>
      <c r="H7" s="233">
        <v>57838.000000000073</v>
      </c>
      <c r="I7" s="233">
        <v>29036</v>
      </c>
      <c r="J7" s="233">
        <v>854.0000000000008</v>
      </c>
      <c r="K7" s="233">
        <v>459.00000000000034</v>
      </c>
      <c r="L7" s="304"/>
      <c r="M7" s="308"/>
    </row>
    <row r="8" spans="1:17" ht="18" customHeight="1">
      <c r="A8" s="224" t="s">
        <v>20</v>
      </c>
      <c r="B8" s="229">
        <v>13996.857108578761</v>
      </c>
      <c r="C8" s="229">
        <v>4875.9830763532364</v>
      </c>
      <c r="D8" s="229">
        <v>7305.2400000000007</v>
      </c>
      <c r="E8" s="229">
        <v>1942.3200000000002</v>
      </c>
      <c r="F8" s="229">
        <v>249.69725340263901</v>
      </c>
      <c r="G8" s="229">
        <v>150.435284909595</v>
      </c>
      <c r="H8" s="229">
        <v>6410.8858126229297</v>
      </c>
      <c r="I8" s="229">
        <v>2777.19374889045</v>
      </c>
      <c r="J8" s="229">
        <v>31.034042553191501</v>
      </c>
      <c r="K8" s="229">
        <v>6.0340425531914903</v>
      </c>
      <c r="L8" s="304"/>
      <c r="M8" s="308"/>
    </row>
    <row r="9" spans="1:17" ht="18" customHeight="1">
      <c r="A9" s="271" t="s">
        <v>21</v>
      </c>
      <c r="B9" s="234">
        <v>8229.0545428213463</v>
      </c>
      <c r="C9" s="234">
        <v>4839.3069579497469</v>
      </c>
      <c r="D9" s="234">
        <v>596.63</v>
      </c>
      <c r="E9" s="234">
        <v>275.83</v>
      </c>
      <c r="F9" s="234">
        <v>636.77421424473198</v>
      </c>
      <c r="G9" s="234">
        <v>406.16474178287302</v>
      </c>
      <c r="H9" s="234">
        <v>6473.6247966617202</v>
      </c>
      <c r="I9" s="234">
        <v>3863.2866842519802</v>
      </c>
      <c r="J9" s="234">
        <v>522.02553191489403</v>
      </c>
      <c r="K9" s="234">
        <v>294.02553191489397</v>
      </c>
      <c r="L9" s="304"/>
      <c r="M9" s="308"/>
    </row>
    <row r="10" spans="1:17" ht="18" customHeight="1">
      <c r="A10" s="224" t="s">
        <v>127</v>
      </c>
      <c r="B10" s="229">
        <v>40677.599848585538</v>
      </c>
      <c r="C10" s="229">
        <v>11304.999361954047</v>
      </c>
      <c r="D10" s="229">
        <v>28670.33</v>
      </c>
      <c r="E10" s="229">
        <v>7503.5700000000006</v>
      </c>
      <c r="F10" s="229">
        <v>725.96829024020894</v>
      </c>
      <c r="G10" s="229">
        <v>318.22334333215798</v>
      </c>
      <c r="H10" s="229">
        <v>11205.2207072815</v>
      </c>
      <c r="I10" s="229">
        <v>3467.1251675580602</v>
      </c>
      <c r="J10" s="229">
        <v>76.080851063829797</v>
      </c>
      <c r="K10" s="229">
        <v>16.080851063829801</v>
      </c>
      <c r="L10" s="304"/>
      <c r="M10" s="308"/>
    </row>
    <row r="11" spans="1:17" ht="18" customHeight="1">
      <c r="A11" s="271" t="s">
        <v>18</v>
      </c>
      <c r="B11" s="234">
        <v>16580.492424742188</v>
      </c>
      <c r="C11" s="234">
        <v>10536.196676833406</v>
      </c>
      <c r="D11" s="234">
        <v>3679.51</v>
      </c>
      <c r="E11" s="234">
        <v>2529.73</v>
      </c>
      <c r="F11" s="234">
        <v>4549.8906981932896</v>
      </c>
      <c r="G11" s="234">
        <v>2935.4395049367699</v>
      </c>
      <c r="H11" s="234">
        <v>8190.3186905423499</v>
      </c>
      <c r="I11" s="234">
        <v>4975.2541358900899</v>
      </c>
      <c r="J11" s="234">
        <v>160.77303600654699</v>
      </c>
      <c r="K11" s="234">
        <v>95.773036006546604</v>
      </c>
      <c r="L11" s="304"/>
      <c r="M11" s="308"/>
    </row>
    <row r="12" spans="1:17" ht="18" customHeight="1">
      <c r="A12" s="224" t="s">
        <v>129</v>
      </c>
      <c r="B12" s="229">
        <v>3621.5215305399433</v>
      </c>
      <c r="C12" s="229">
        <v>1903.7801331729852</v>
      </c>
      <c r="D12" s="229">
        <v>1457.89</v>
      </c>
      <c r="E12" s="229">
        <v>630.37000000000012</v>
      </c>
      <c r="F12" s="229">
        <v>560.57080459028305</v>
      </c>
      <c r="G12" s="229">
        <v>365.51983070363502</v>
      </c>
      <c r="H12" s="229">
        <v>1601.0607259496601</v>
      </c>
      <c r="I12" s="229">
        <v>905.89030246934999</v>
      </c>
      <c r="J12" s="229">
        <v>2</v>
      </c>
      <c r="K12" s="229">
        <v>2</v>
      </c>
      <c r="L12" s="304"/>
      <c r="M12" s="308"/>
    </row>
    <row r="13" spans="1:17" ht="18" customHeight="1">
      <c r="A13" s="271" t="s">
        <v>19</v>
      </c>
      <c r="B13" s="234">
        <v>15949.527514477011</v>
      </c>
      <c r="C13" s="234">
        <v>8699.0091002599474</v>
      </c>
      <c r="D13" s="234">
        <v>1516.6100000000001</v>
      </c>
      <c r="E13" s="234">
        <v>590.13</v>
      </c>
      <c r="F13" s="234">
        <v>290.51811001432498</v>
      </c>
      <c r="G13" s="234">
        <v>199.24747297986701</v>
      </c>
      <c r="H13" s="234">
        <v>14090.6642173525</v>
      </c>
      <c r="I13" s="234">
        <v>7871.1126563861098</v>
      </c>
      <c r="J13" s="234">
        <v>51.735187110187098</v>
      </c>
      <c r="K13" s="234">
        <v>38.518970893970902</v>
      </c>
      <c r="L13" s="304"/>
      <c r="M13" s="308"/>
    </row>
    <row r="14" spans="1:17" ht="18" customHeight="1">
      <c r="A14" s="264" t="s">
        <v>128</v>
      </c>
      <c r="B14" s="266">
        <v>10195.947030255284</v>
      </c>
      <c r="C14" s="266">
        <v>5357.7246934766335</v>
      </c>
      <c r="D14" s="266">
        <v>200.79000000000002</v>
      </c>
      <c r="E14" s="266">
        <v>99.050000000000011</v>
      </c>
      <c r="F14" s="266">
        <v>118.580629314522</v>
      </c>
      <c r="G14" s="266">
        <v>75.969821355105594</v>
      </c>
      <c r="H14" s="266">
        <v>9866.2250495894095</v>
      </c>
      <c r="I14" s="266">
        <v>5176.1373045539603</v>
      </c>
      <c r="J14" s="266">
        <v>10.351351351351401</v>
      </c>
      <c r="K14" s="266">
        <v>6.5675675675675702</v>
      </c>
      <c r="L14" s="304"/>
      <c r="M14" s="304"/>
    </row>
    <row r="16" spans="1:17">
      <c r="A16" s="67" t="s">
        <v>7</v>
      </c>
      <c r="B16" s="68"/>
      <c r="C16" s="69"/>
      <c r="D16" s="69"/>
      <c r="E16" s="69"/>
      <c r="F16" s="69"/>
      <c r="G16" s="69"/>
      <c r="H16" s="76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48.75" customHeight="1">
      <c r="A17" s="364" t="s">
        <v>143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46"/>
      <c r="M17" s="146"/>
      <c r="N17" s="146"/>
      <c r="O17" s="146"/>
      <c r="P17" s="146"/>
      <c r="Q17" s="146"/>
    </row>
    <row r="18" spans="1:17" ht="12.75">
      <c r="A18" s="79" t="s">
        <v>57</v>
      </c>
      <c r="B18" s="77"/>
      <c r="C18" s="69"/>
      <c r="D18" s="69"/>
      <c r="E18" s="69"/>
      <c r="F18" s="69"/>
      <c r="G18" s="78"/>
      <c r="H18" s="78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79" t="s">
        <v>59</v>
      </c>
      <c r="B19" s="77"/>
      <c r="C19" s="69"/>
      <c r="D19" s="69"/>
      <c r="E19" s="69"/>
      <c r="F19" s="69"/>
      <c r="G19" s="78"/>
      <c r="H19" s="78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79"/>
      <c r="B20" s="77"/>
      <c r="C20" s="69"/>
      <c r="D20" s="69"/>
      <c r="E20" s="69"/>
      <c r="F20" s="69"/>
      <c r="G20" s="78"/>
      <c r="H20" s="78"/>
      <c r="I20" s="69"/>
      <c r="J20" s="69"/>
      <c r="K20" s="69"/>
      <c r="L20" s="69"/>
      <c r="M20" s="69"/>
      <c r="N20" s="69"/>
      <c r="O20" s="69"/>
      <c r="P20" s="69"/>
      <c r="Q20" s="69"/>
    </row>
    <row r="21" spans="1:17">
      <c r="A21" s="365" t="s">
        <v>133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69"/>
      <c r="M21" s="69"/>
      <c r="N21" s="69"/>
      <c r="O21" s="69"/>
      <c r="P21" s="69"/>
      <c r="Q21" s="69"/>
    </row>
    <row r="22" spans="1:17">
      <c r="A22" s="11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113"/>
      <c r="M22" s="113"/>
      <c r="N22" s="113"/>
      <c r="O22" s="113"/>
      <c r="P22" s="113"/>
      <c r="Q22" s="113"/>
    </row>
  </sheetData>
  <mergeCells count="9">
    <mergeCell ref="A21:K21"/>
    <mergeCell ref="A17:K17"/>
    <mergeCell ref="A4:A6"/>
    <mergeCell ref="B4:K4"/>
    <mergeCell ref="B5:C5"/>
    <mergeCell ref="D5:E5"/>
    <mergeCell ref="F5:G5"/>
    <mergeCell ref="H5:I5"/>
    <mergeCell ref="J5:K5"/>
  </mergeCells>
  <conditionalFormatting sqref="M7:M13">
    <cfRule type="cellIs" dxfId="1" priority="1" operator="equal">
      <formula>0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5" orientation="landscape" r:id="rId1"/>
  <headerFooter alignWithMargins="0"/>
  <colBreaks count="1" manualBreakCount="1">
    <brk id="11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P26"/>
  <sheetViews>
    <sheetView showGridLines="0" zoomScaleNormal="100" zoomScaleSheetLayoutView="100" workbookViewId="0"/>
  </sheetViews>
  <sheetFormatPr defaultRowHeight="12"/>
  <cols>
    <col min="1" max="1" width="21" style="2" customWidth="1"/>
    <col min="2" max="16" width="10.7109375" style="63" customWidth="1"/>
    <col min="17" max="16384" width="9.140625" style="2"/>
  </cols>
  <sheetData>
    <row r="1" spans="1:16" s="59" customFormat="1" ht="15" customHeight="1">
      <c r="A1" s="114" t="s">
        <v>166</v>
      </c>
      <c r="B1" s="114"/>
      <c r="C1" s="114"/>
      <c r="D1" s="114"/>
      <c r="E1" s="114"/>
      <c r="F1" s="114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59" customFormat="1" ht="12.75">
      <c r="A2" s="106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2" customHeight="1">
      <c r="A3" s="149">
        <v>2017</v>
      </c>
      <c r="B3" s="150"/>
      <c r="C3" s="151"/>
      <c r="D3" s="151"/>
      <c r="E3" s="151"/>
      <c r="F3" s="151"/>
      <c r="G3" s="151"/>
      <c r="H3" s="151"/>
      <c r="I3" s="151"/>
      <c r="J3" s="151"/>
      <c r="K3" s="148" t="s">
        <v>46</v>
      </c>
      <c r="L3" s="82"/>
      <c r="M3" s="82"/>
      <c r="N3" s="82"/>
      <c r="O3" s="82"/>
    </row>
    <row r="4" spans="1:16" ht="24.95" customHeight="1">
      <c r="A4" s="312" t="s">
        <v>35</v>
      </c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16" ht="24.95" customHeight="1">
      <c r="A5" s="313"/>
      <c r="B5" s="324" t="s">
        <v>109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111</v>
      </c>
      <c r="K5" s="320"/>
    </row>
    <row r="6" spans="1:16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6" ht="18" customHeight="1">
      <c r="A7" s="268" t="s">
        <v>125</v>
      </c>
      <c r="B7" s="231">
        <v>54994.832248482344</v>
      </c>
      <c r="C7" s="231">
        <v>23856.913101570357</v>
      </c>
      <c r="D7" s="231">
        <v>22022.299999999996</v>
      </c>
      <c r="E7" s="231">
        <v>6658.5999999999995</v>
      </c>
      <c r="F7" s="231">
        <v>2211.6398410156935</v>
      </c>
      <c r="G7" s="231">
        <v>1349.7346283303314</v>
      </c>
      <c r="H7" s="231">
        <v>30077.852478868128</v>
      </c>
      <c r="I7" s="231">
        <v>15485.165952427507</v>
      </c>
      <c r="J7" s="231">
        <v>683.0399285985194</v>
      </c>
      <c r="K7" s="231">
        <v>363.41252081252071</v>
      </c>
      <c r="L7" s="298"/>
    </row>
    <row r="8" spans="1:16" ht="18" customHeight="1">
      <c r="A8" s="212" t="s">
        <v>36</v>
      </c>
      <c r="B8" s="225">
        <v>18503.626789678518</v>
      </c>
      <c r="C8" s="225">
        <v>7957.7865137138169</v>
      </c>
      <c r="D8" s="225">
        <v>8216.6999999999989</v>
      </c>
      <c r="E8" s="225">
        <v>2471.4999999999991</v>
      </c>
      <c r="F8" s="225">
        <v>579.93452133521805</v>
      </c>
      <c r="G8" s="225">
        <v>349.905017505714</v>
      </c>
      <c r="H8" s="225">
        <v>9628.1520086030396</v>
      </c>
      <c r="I8" s="225">
        <v>5105.7957819223902</v>
      </c>
      <c r="J8" s="225">
        <v>78.840259740259697</v>
      </c>
      <c r="K8" s="225">
        <v>30.5857142857143</v>
      </c>
      <c r="L8" s="298"/>
    </row>
    <row r="9" spans="1:16" ht="18" customHeight="1">
      <c r="A9" s="269" t="s">
        <v>37</v>
      </c>
      <c r="B9" s="232">
        <v>11015.383330602812</v>
      </c>
      <c r="C9" s="232">
        <v>4507.8820850364409</v>
      </c>
      <c r="D9" s="232">
        <v>5090.8999999999996</v>
      </c>
      <c r="E9" s="232">
        <v>1407.65</v>
      </c>
      <c r="F9" s="232">
        <v>145.030581074699</v>
      </c>
      <c r="G9" s="232">
        <v>100.58142282554</v>
      </c>
      <c r="H9" s="232">
        <v>5755.3764337386401</v>
      </c>
      <c r="I9" s="232">
        <v>2987.5506622109001</v>
      </c>
      <c r="J9" s="232">
        <v>24.0763157894737</v>
      </c>
      <c r="K9" s="232">
        <v>12.1</v>
      </c>
      <c r="L9" s="298"/>
    </row>
    <row r="10" spans="1:16" ht="18" customHeight="1">
      <c r="A10" s="212" t="s">
        <v>38</v>
      </c>
      <c r="B10" s="225">
        <v>22516.460130016876</v>
      </c>
      <c r="C10" s="225">
        <v>9983.3894514716667</v>
      </c>
      <c r="D10" s="225">
        <v>7740.35</v>
      </c>
      <c r="E10" s="225">
        <v>2430.2999999999997</v>
      </c>
      <c r="F10" s="225">
        <v>1342.02049421469</v>
      </c>
      <c r="G10" s="225">
        <v>813.68508579913305</v>
      </c>
      <c r="H10" s="225">
        <v>12866.3651838323</v>
      </c>
      <c r="I10" s="225">
        <v>6422.8585115266796</v>
      </c>
      <c r="J10" s="225">
        <v>567.72445196988497</v>
      </c>
      <c r="K10" s="225">
        <v>316.54585414585398</v>
      </c>
      <c r="L10" s="298"/>
    </row>
    <row r="11" spans="1:16" ht="18" customHeight="1">
      <c r="A11" s="269" t="s">
        <v>39</v>
      </c>
      <c r="B11" s="232">
        <v>1449.4018019261439</v>
      </c>
      <c r="C11" s="232">
        <v>653.34917019255295</v>
      </c>
      <c r="D11" s="232">
        <v>713.34999999999991</v>
      </c>
      <c r="E11" s="232">
        <v>260.7</v>
      </c>
      <c r="F11" s="232">
        <v>2.1</v>
      </c>
      <c r="G11" s="232">
        <v>0.2</v>
      </c>
      <c r="H11" s="232">
        <v>732.151801926144</v>
      </c>
      <c r="I11" s="232">
        <v>391.64917019255302</v>
      </c>
      <c r="J11" s="235">
        <v>1.8</v>
      </c>
      <c r="K11" s="235">
        <v>0.8</v>
      </c>
      <c r="L11" s="298"/>
    </row>
    <row r="12" spans="1:16" ht="18" customHeight="1">
      <c r="A12" s="212" t="s">
        <v>40</v>
      </c>
      <c r="B12" s="309">
        <v>731.20159487478395</v>
      </c>
      <c r="C12" s="309">
        <v>381.86351353890797</v>
      </c>
      <c r="D12" s="225">
        <v>108.75</v>
      </c>
      <c r="E12" s="225">
        <v>38.349999999999994</v>
      </c>
      <c r="F12" s="225">
        <v>9.5500000000000007</v>
      </c>
      <c r="G12" s="225">
        <v>6.55</v>
      </c>
      <c r="H12" s="225">
        <v>612.901594874784</v>
      </c>
      <c r="I12" s="225">
        <v>336.96351353890799</v>
      </c>
      <c r="J12" s="236" t="s">
        <v>136</v>
      </c>
      <c r="K12" s="236" t="s">
        <v>136</v>
      </c>
      <c r="L12" s="298"/>
    </row>
    <row r="13" spans="1:16" ht="18" customHeight="1">
      <c r="A13" s="269" t="s">
        <v>41</v>
      </c>
      <c r="B13" s="232">
        <v>352.69405111865672</v>
      </c>
      <c r="C13" s="232">
        <v>161.02024159484702</v>
      </c>
      <c r="D13" s="232">
        <v>57.5</v>
      </c>
      <c r="E13" s="232">
        <v>16.3</v>
      </c>
      <c r="F13" s="232">
        <v>21.366666666666699</v>
      </c>
      <c r="G13" s="232">
        <v>12.75</v>
      </c>
      <c r="H13" s="232">
        <v>269.82738445198999</v>
      </c>
      <c r="I13" s="232">
        <v>131.97024159484701</v>
      </c>
      <c r="J13" s="235">
        <v>4</v>
      </c>
      <c r="K13" s="235" t="s">
        <v>136</v>
      </c>
      <c r="L13" s="298"/>
    </row>
    <row r="14" spans="1:16" ht="18" customHeight="1">
      <c r="A14" s="260" t="s">
        <v>42</v>
      </c>
      <c r="B14" s="265">
        <v>426.06455026455006</v>
      </c>
      <c r="C14" s="265">
        <v>211.62212602212568</v>
      </c>
      <c r="D14" s="265">
        <v>94.75</v>
      </c>
      <c r="E14" s="265">
        <v>33.799999999999997</v>
      </c>
      <c r="F14" s="265">
        <v>111.63757772442</v>
      </c>
      <c r="G14" s="265">
        <v>66.063102199944296</v>
      </c>
      <c r="H14" s="265">
        <v>213.07807144122901</v>
      </c>
      <c r="I14" s="265">
        <v>108.378071441229</v>
      </c>
      <c r="J14" s="265">
        <v>6.5989010989011003</v>
      </c>
      <c r="K14" s="265">
        <v>3.38095238095238</v>
      </c>
      <c r="L14" s="298"/>
    </row>
    <row r="16" spans="1:16">
      <c r="A16" s="83" t="s">
        <v>7</v>
      </c>
    </row>
    <row r="17" spans="1:11" ht="12.75">
      <c r="A17" s="73" t="s">
        <v>86</v>
      </c>
    </row>
    <row r="18" spans="1:11" ht="12.75">
      <c r="A18" s="73" t="s">
        <v>57</v>
      </c>
    </row>
    <row r="19" spans="1:11" ht="12.75">
      <c r="A19" s="29" t="s">
        <v>59</v>
      </c>
    </row>
    <row r="20" spans="1:11" ht="12.75">
      <c r="A20" s="29"/>
    </row>
    <row r="21" spans="1:11">
      <c r="A21" s="45" t="s">
        <v>13</v>
      </c>
    </row>
    <row r="22" spans="1:11">
      <c r="A22" s="81" t="s">
        <v>9</v>
      </c>
    </row>
    <row r="23" spans="1:11" ht="12.75">
      <c r="A23" s="29"/>
    </row>
    <row r="24" spans="1:11">
      <c r="A24" s="45" t="s">
        <v>132</v>
      </c>
    </row>
    <row r="25" spans="1:11">
      <c r="A25" s="34"/>
    </row>
    <row r="26" spans="1:11"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mergeCells count="7"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zoomScaleNormal="100" zoomScaleSheetLayoutView="100" workbookViewId="0"/>
  </sheetViews>
  <sheetFormatPr defaultRowHeight="12"/>
  <cols>
    <col min="1" max="1" width="21" style="2" customWidth="1"/>
    <col min="2" max="17" width="10.7109375" style="63" customWidth="1"/>
    <col min="18" max="16384" width="9.140625" style="2"/>
  </cols>
  <sheetData>
    <row r="1" spans="1:17" s="59" customFormat="1" ht="15" customHeight="1">
      <c r="A1" s="114" t="s">
        <v>167</v>
      </c>
      <c r="B1" s="114"/>
      <c r="C1" s="114"/>
      <c r="D1" s="114"/>
      <c r="E1" s="114"/>
      <c r="F1" s="11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59" customFormat="1" ht="12.75">
      <c r="A2" s="106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" customHeight="1">
      <c r="A3" s="179">
        <v>2017</v>
      </c>
      <c r="B3" s="181"/>
      <c r="C3" s="82"/>
      <c r="D3" s="82"/>
      <c r="E3" s="82"/>
      <c r="F3" s="82"/>
      <c r="G3" s="82"/>
      <c r="H3" s="82"/>
      <c r="I3" s="82"/>
      <c r="J3" s="82"/>
      <c r="K3" s="180" t="s">
        <v>98</v>
      </c>
      <c r="L3" s="82"/>
      <c r="M3" s="82"/>
      <c r="N3" s="82"/>
      <c r="O3" s="82"/>
      <c r="P3" s="82"/>
    </row>
    <row r="4" spans="1:17" ht="24.95" customHeight="1">
      <c r="A4" s="312" t="s">
        <v>35</v>
      </c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17" ht="24.95" customHeight="1">
      <c r="A5" s="313"/>
      <c r="B5" s="324" t="s">
        <v>88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121</v>
      </c>
      <c r="K5" s="320"/>
    </row>
    <row r="6" spans="1:17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7" ht="18" customHeight="1">
      <c r="A7" s="268" t="s">
        <v>106</v>
      </c>
      <c r="B7" s="233">
        <v>109251</v>
      </c>
      <c r="C7" s="233">
        <v>47517</v>
      </c>
      <c r="D7" s="233">
        <v>43427</v>
      </c>
      <c r="E7" s="233">
        <v>13571</v>
      </c>
      <c r="F7" s="233">
        <v>7132</v>
      </c>
      <c r="G7" s="233">
        <v>4451</v>
      </c>
      <c r="H7" s="233">
        <v>57838</v>
      </c>
      <c r="I7" s="233">
        <v>29036</v>
      </c>
      <c r="J7" s="233">
        <v>854</v>
      </c>
      <c r="K7" s="233">
        <v>459</v>
      </c>
      <c r="L7" s="298"/>
      <c r="M7" s="310"/>
    </row>
    <row r="8" spans="1:17" ht="18" customHeight="1">
      <c r="A8" s="212" t="s">
        <v>36</v>
      </c>
      <c r="B8" s="229">
        <v>36186</v>
      </c>
      <c r="C8" s="229">
        <v>15526</v>
      </c>
      <c r="D8" s="229">
        <v>16135</v>
      </c>
      <c r="E8" s="229">
        <v>4929</v>
      </c>
      <c r="F8" s="229">
        <v>2028</v>
      </c>
      <c r="G8" s="229">
        <v>1278</v>
      </c>
      <c r="H8" s="229">
        <v>17927</v>
      </c>
      <c r="I8" s="229">
        <v>9279</v>
      </c>
      <c r="J8" s="229">
        <v>96</v>
      </c>
      <c r="K8" s="229">
        <v>40</v>
      </c>
      <c r="L8" s="298"/>
      <c r="M8" s="310"/>
    </row>
    <row r="9" spans="1:17" ht="18" customHeight="1">
      <c r="A9" s="269" t="s">
        <v>37</v>
      </c>
      <c r="B9" s="234">
        <v>22114</v>
      </c>
      <c r="C9" s="234">
        <v>9095</v>
      </c>
      <c r="D9" s="234">
        <v>9667</v>
      </c>
      <c r="E9" s="234">
        <v>2674</v>
      </c>
      <c r="F9" s="234">
        <v>987</v>
      </c>
      <c r="G9" s="234">
        <v>640</v>
      </c>
      <c r="H9" s="234">
        <v>11415</v>
      </c>
      <c r="I9" s="234">
        <v>5759</v>
      </c>
      <c r="J9" s="234">
        <v>45</v>
      </c>
      <c r="K9" s="234">
        <v>22</v>
      </c>
      <c r="L9" s="298"/>
      <c r="M9" s="310"/>
    </row>
    <row r="10" spans="1:17" ht="18" customHeight="1">
      <c r="A10" s="212" t="s">
        <v>38</v>
      </c>
      <c r="B10" s="229">
        <v>44715</v>
      </c>
      <c r="C10" s="229">
        <v>20006</v>
      </c>
      <c r="D10" s="229">
        <v>15625</v>
      </c>
      <c r="E10" s="229">
        <v>5282</v>
      </c>
      <c r="F10" s="229">
        <v>3691</v>
      </c>
      <c r="G10" s="229">
        <v>2280</v>
      </c>
      <c r="H10" s="229">
        <v>24702</v>
      </c>
      <c r="I10" s="229">
        <v>12053</v>
      </c>
      <c r="J10" s="229">
        <v>697</v>
      </c>
      <c r="K10" s="229">
        <v>391</v>
      </c>
      <c r="L10" s="298"/>
      <c r="M10" s="310"/>
    </row>
    <row r="11" spans="1:17" ht="18" customHeight="1">
      <c r="A11" s="269" t="s">
        <v>39</v>
      </c>
      <c r="B11" s="234">
        <v>3208</v>
      </c>
      <c r="C11" s="234">
        <v>1401</v>
      </c>
      <c r="D11" s="234">
        <v>1464</v>
      </c>
      <c r="E11" s="234">
        <v>504</v>
      </c>
      <c r="F11" s="234">
        <v>6</v>
      </c>
      <c r="G11" s="234">
        <v>1</v>
      </c>
      <c r="H11" s="234">
        <v>1736</v>
      </c>
      <c r="I11" s="234">
        <v>895</v>
      </c>
      <c r="J11" s="237">
        <v>2</v>
      </c>
      <c r="K11" s="237">
        <v>1</v>
      </c>
      <c r="L11" s="298"/>
      <c r="M11" s="310"/>
    </row>
    <row r="12" spans="1:17" ht="18" customHeight="1">
      <c r="A12" s="212" t="s">
        <v>40</v>
      </c>
      <c r="B12" s="229">
        <v>1506</v>
      </c>
      <c r="C12" s="229">
        <v>763</v>
      </c>
      <c r="D12" s="229">
        <v>236</v>
      </c>
      <c r="E12" s="229">
        <v>82</v>
      </c>
      <c r="F12" s="229">
        <v>88</v>
      </c>
      <c r="G12" s="229">
        <v>57</v>
      </c>
      <c r="H12" s="229">
        <v>1182</v>
      </c>
      <c r="I12" s="229">
        <v>624</v>
      </c>
      <c r="J12" s="238" t="s">
        <v>136</v>
      </c>
      <c r="K12" s="238" t="s">
        <v>136</v>
      </c>
      <c r="L12" s="298"/>
      <c r="M12" s="310"/>
    </row>
    <row r="13" spans="1:17" ht="18" customHeight="1">
      <c r="A13" s="269" t="s">
        <v>41</v>
      </c>
      <c r="B13" s="234">
        <v>755</v>
      </c>
      <c r="C13" s="234">
        <v>360</v>
      </c>
      <c r="D13" s="234">
        <v>112</v>
      </c>
      <c r="E13" s="234">
        <v>42</v>
      </c>
      <c r="F13" s="234">
        <v>123</v>
      </c>
      <c r="G13" s="234">
        <v>75</v>
      </c>
      <c r="H13" s="234">
        <v>516</v>
      </c>
      <c r="I13" s="234">
        <v>243</v>
      </c>
      <c r="J13" s="237">
        <v>4</v>
      </c>
      <c r="K13" s="237" t="s">
        <v>136</v>
      </c>
      <c r="L13" s="298"/>
      <c r="M13" s="310"/>
    </row>
    <row r="14" spans="1:17" ht="18" customHeight="1">
      <c r="A14" s="260" t="s">
        <v>42</v>
      </c>
      <c r="B14" s="266">
        <v>767</v>
      </c>
      <c r="C14" s="266">
        <v>366</v>
      </c>
      <c r="D14" s="266">
        <v>188</v>
      </c>
      <c r="E14" s="266">
        <v>58</v>
      </c>
      <c r="F14" s="266">
        <v>209</v>
      </c>
      <c r="G14" s="266">
        <v>120</v>
      </c>
      <c r="H14" s="266">
        <v>360</v>
      </c>
      <c r="I14" s="266">
        <v>183</v>
      </c>
      <c r="J14" s="266">
        <v>10</v>
      </c>
      <c r="K14" s="266">
        <v>5</v>
      </c>
      <c r="L14" s="298"/>
      <c r="M14" s="298"/>
    </row>
    <row r="15" spans="1:17" ht="12.75">
      <c r="A15" s="59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7">
      <c r="A16" s="83" t="s">
        <v>7</v>
      </c>
    </row>
    <row r="17" spans="1:11" ht="12.75">
      <c r="A17" s="73" t="s">
        <v>86</v>
      </c>
    </row>
    <row r="18" spans="1:11" s="63" customFormat="1" ht="12.75">
      <c r="A18" s="155" t="s">
        <v>60</v>
      </c>
    </row>
    <row r="19" spans="1:11" s="63" customFormat="1" ht="12.75">
      <c r="A19" s="155"/>
    </row>
    <row r="20" spans="1:11" s="63" customFormat="1">
      <c r="A20" s="45" t="s">
        <v>13</v>
      </c>
    </row>
    <row r="21" spans="1:11" s="63" customFormat="1">
      <c r="A21" s="81" t="s">
        <v>9</v>
      </c>
    </row>
    <row r="22" spans="1:11" s="63" customFormat="1" ht="12.75">
      <c r="A22" s="155"/>
    </row>
    <row r="23" spans="1:11" s="63" customFormat="1">
      <c r="A23" s="45" t="s">
        <v>132</v>
      </c>
    </row>
    <row r="24" spans="1:11" s="63" customFormat="1">
      <c r="A24" s="34"/>
    </row>
    <row r="26" spans="1:11"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mergeCells count="7">
    <mergeCell ref="A4:A6"/>
    <mergeCell ref="B4:K4"/>
    <mergeCell ref="B5:C5"/>
    <mergeCell ref="D5:E5"/>
    <mergeCell ref="F5:G5"/>
    <mergeCell ref="H5:I5"/>
    <mergeCell ref="J5:K5"/>
  </mergeCells>
  <conditionalFormatting sqref="M7:M13">
    <cfRule type="cellIs" dxfId="0" priority="1" operator="equal">
      <formula>0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/>
  </sheetViews>
  <sheetFormatPr defaultRowHeight="12"/>
  <cols>
    <col min="1" max="1" width="47.85546875" style="2" customWidth="1"/>
    <col min="2" max="10" width="10.7109375" style="63" customWidth="1"/>
    <col min="11" max="11" width="10.7109375" style="2" customWidth="1"/>
    <col min="12" max="13" width="11.7109375" style="2" customWidth="1"/>
    <col min="14" max="16384" width="9.140625" style="2"/>
  </cols>
  <sheetData>
    <row r="1" spans="1:16" s="71" customFormat="1" ht="15" customHeight="1">
      <c r="A1" s="109" t="s">
        <v>168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6" s="16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59"/>
      <c r="L2" s="59"/>
      <c r="M2" s="59"/>
    </row>
    <row r="3" spans="1:16" s="3" customFormat="1" ht="12" customHeight="1">
      <c r="A3" s="182">
        <v>2017</v>
      </c>
      <c r="B3" s="183"/>
      <c r="C3" s="183"/>
      <c r="D3" s="184"/>
      <c r="E3" s="184"/>
      <c r="F3" s="184"/>
      <c r="G3" s="184"/>
      <c r="H3" s="184"/>
      <c r="I3" s="184"/>
      <c r="K3" s="2" t="s">
        <v>46</v>
      </c>
      <c r="L3" s="2"/>
      <c r="M3" s="65"/>
      <c r="N3" s="2"/>
      <c r="O3" s="2"/>
      <c r="P3" s="2"/>
    </row>
    <row r="4" spans="1:16" ht="24.95" customHeight="1">
      <c r="A4" s="362" t="s">
        <v>80</v>
      </c>
      <c r="B4" s="353" t="s">
        <v>2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1:16" ht="24.95" customHeight="1">
      <c r="A5" s="363"/>
      <c r="B5" s="355" t="s">
        <v>120</v>
      </c>
      <c r="C5" s="356"/>
      <c r="D5" s="357" t="s">
        <v>5</v>
      </c>
      <c r="E5" s="358"/>
      <c r="F5" s="359" t="s">
        <v>6</v>
      </c>
      <c r="G5" s="360"/>
      <c r="H5" s="357" t="s">
        <v>81</v>
      </c>
      <c r="I5" s="358"/>
      <c r="J5" s="359" t="s">
        <v>121</v>
      </c>
      <c r="K5" s="361"/>
    </row>
    <row r="6" spans="1:16" ht="24.95" customHeight="1">
      <c r="A6" s="363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6" ht="18" customHeight="1">
      <c r="A7" s="186" t="s">
        <v>124</v>
      </c>
      <c r="B7" s="223">
        <v>44937.537322278404</v>
      </c>
      <c r="C7" s="223">
        <v>19382.888377988133</v>
      </c>
      <c r="D7" s="223">
        <v>15407.149999999998</v>
      </c>
      <c r="E7" s="223">
        <v>4374.7</v>
      </c>
      <c r="F7" s="223">
        <v>1477.3900241658748</v>
      </c>
      <c r="G7" s="223">
        <v>871.41814481384904</v>
      </c>
      <c r="H7" s="223">
        <v>27562.427917541827</v>
      </c>
      <c r="I7" s="223">
        <v>13893.16027646433</v>
      </c>
      <c r="J7" s="223">
        <v>490.56938057069698</v>
      </c>
      <c r="K7" s="223">
        <v>243.60995670995629</v>
      </c>
      <c r="L7" s="298"/>
    </row>
    <row r="8" spans="1:16" ht="18" customHeight="1">
      <c r="A8" s="224" t="s">
        <v>50</v>
      </c>
      <c r="B8" s="225">
        <v>16626.619781235007</v>
      </c>
      <c r="C8" s="225">
        <v>8133.7682993835433</v>
      </c>
      <c r="D8" s="225">
        <v>837.05000000000007</v>
      </c>
      <c r="E8" s="225">
        <v>342.75</v>
      </c>
      <c r="F8" s="225">
        <v>692.18031673706901</v>
      </c>
      <c r="G8" s="225">
        <v>403.56048746861399</v>
      </c>
      <c r="H8" s="225">
        <v>14846.116844574</v>
      </c>
      <c r="I8" s="225">
        <v>7257.6205824776998</v>
      </c>
      <c r="J8" s="225">
        <v>251.27261992393599</v>
      </c>
      <c r="K8" s="225">
        <v>129.83722943722901</v>
      </c>
      <c r="L8" s="298"/>
    </row>
    <row r="9" spans="1:16" ht="18" customHeight="1">
      <c r="A9" s="226" t="s">
        <v>51</v>
      </c>
      <c r="B9" s="227">
        <v>15017.782459458314</v>
      </c>
      <c r="C9" s="227">
        <v>7094.6261392106508</v>
      </c>
      <c r="D9" s="227">
        <v>4041.1000000000008</v>
      </c>
      <c r="E9" s="227">
        <v>1196.25</v>
      </c>
      <c r="F9" s="227">
        <v>390.51607624115297</v>
      </c>
      <c r="G9" s="227">
        <v>242.86409673917399</v>
      </c>
      <c r="H9" s="227">
        <v>10387.1696225704</v>
      </c>
      <c r="I9" s="227">
        <v>5562.7393151987499</v>
      </c>
      <c r="J9" s="227">
        <v>198.996760646761</v>
      </c>
      <c r="K9" s="227">
        <v>92.772727272727295</v>
      </c>
      <c r="L9" s="298"/>
    </row>
    <row r="10" spans="1:16" ht="18" customHeight="1">
      <c r="A10" s="224" t="s">
        <v>52</v>
      </c>
      <c r="B10" s="225">
        <v>11040.185081585083</v>
      </c>
      <c r="C10" s="225">
        <v>3677.5439393939409</v>
      </c>
      <c r="D10" s="225">
        <v>8333.4</v>
      </c>
      <c r="E10" s="225">
        <v>2390.5</v>
      </c>
      <c r="F10" s="225">
        <v>393.04363118765298</v>
      </c>
      <c r="G10" s="225">
        <v>224.943560606061</v>
      </c>
      <c r="H10" s="225">
        <v>2279.2414503974301</v>
      </c>
      <c r="I10" s="225">
        <v>1043.9003787878801</v>
      </c>
      <c r="J10" s="225">
        <v>34.5</v>
      </c>
      <c r="K10" s="225">
        <v>18.2</v>
      </c>
      <c r="L10" s="298"/>
    </row>
    <row r="11" spans="1:16" ht="18" customHeight="1">
      <c r="A11" s="226" t="s">
        <v>53</v>
      </c>
      <c r="B11" s="227">
        <v>412.45</v>
      </c>
      <c r="C11" s="227">
        <v>93.1</v>
      </c>
      <c r="D11" s="227">
        <v>358.9</v>
      </c>
      <c r="E11" s="227">
        <v>63.65</v>
      </c>
      <c r="F11" s="227">
        <v>1.65</v>
      </c>
      <c r="G11" s="227">
        <v>0.05</v>
      </c>
      <c r="H11" s="227">
        <v>46.1</v>
      </c>
      <c r="I11" s="227">
        <v>26.6</v>
      </c>
      <c r="J11" s="227">
        <v>5.8</v>
      </c>
      <c r="K11" s="227">
        <v>2.8</v>
      </c>
      <c r="L11" s="298"/>
    </row>
    <row r="12" spans="1:16" ht="18" customHeight="1">
      <c r="A12" s="224" t="s">
        <v>126</v>
      </c>
      <c r="B12" s="225">
        <v>432.7000000000001</v>
      </c>
      <c r="C12" s="225">
        <v>95.999999999999972</v>
      </c>
      <c r="D12" s="225">
        <v>428.90000000000009</v>
      </c>
      <c r="E12" s="225">
        <v>93.699999999999974</v>
      </c>
      <c r="F12" s="277" t="s">
        <v>136</v>
      </c>
      <c r="G12" s="277" t="s">
        <v>136</v>
      </c>
      <c r="H12" s="277">
        <v>3.8</v>
      </c>
      <c r="I12" s="277">
        <v>2.2999999999999998</v>
      </c>
      <c r="J12" s="277" t="s">
        <v>136</v>
      </c>
      <c r="K12" s="277" t="s">
        <v>136</v>
      </c>
      <c r="L12" s="298"/>
    </row>
    <row r="13" spans="1:16" ht="18" customHeight="1">
      <c r="A13" s="272" t="s">
        <v>137</v>
      </c>
      <c r="B13" s="273">
        <v>1407.7999999999997</v>
      </c>
      <c r="C13" s="273">
        <v>287.84999999999997</v>
      </c>
      <c r="D13" s="273">
        <v>1407.7999999999997</v>
      </c>
      <c r="E13" s="273">
        <v>287.84999999999997</v>
      </c>
      <c r="F13" s="274" t="s">
        <v>136</v>
      </c>
      <c r="G13" s="274" t="s">
        <v>136</v>
      </c>
      <c r="H13" s="274" t="s">
        <v>136</v>
      </c>
      <c r="I13" s="274" t="s">
        <v>136</v>
      </c>
      <c r="J13" s="274" t="s">
        <v>136</v>
      </c>
      <c r="K13" s="274" t="s">
        <v>136</v>
      </c>
      <c r="L13" s="298"/>
    </row>
    <row r="15" spans="1:16">
      <c r="A15" s="72" t="s">
        <v>7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6" ht="12.75">
      <c r="A16" s="73" t="s">
        <v>72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12.75">
      <c r="A17" s="155" t="s">
        <v>60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1" ht="12.75">
      <c r="A18" s="155"/>
      <c r="B18" s="64"/>
      <c r="C18" s="64"/>
      <c r="D18" s="64"/>
      <c r="E18" s="64"/>
      <c r="F18" s="64"/>
      <c r="G18" s="64"/>
      <c r="H18" s="64"/>
      <c r="I18" s="64"/>
      <c r="J18" s="64"/>
    </row>
    <row r="19" spans="1:11">
      <c r="A19" s="70" t="s">
        <v>13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1">
      <c r="A20" s="141" t="s">
        <v>9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1" ht="12.75">
      <c r="A21" s="155"/>
      <c r="B21" s="64"/>
      <c r="C21" s="64"/>
      <c r="D21" s="64"/>
      <c r="E21" s="64"/>
      <c r="F21" s="64"/>
      <c r="G21" s="64"/>
      <c r="H21" s="64"/>
      <c r="I21" s="64"/>
      <c r="J21" s="64"/>
    </row>
    <row r="22" spans="1:11">
      <c r="A22" s="352" t="s">
        <v>133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</row>
    <row r="23" spans="1:11">
      <c r="A23" s="350"/>
      <c r="B23" s="351"/>
      <c r="C23" s="351"/>
      <c r="D23" s="351"/>
      <c r="E23" s="351"/>
      <c r="F23" s="351"/>
      <c r="G23" s="351"/>
      <c r="H23" s="351"/>
      <c r="I23" s="351"/>
      <c r="J23" s="351"/>
    </row>
    <row r="24" spans="1:11"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</sheetData>
  <mergeCells count="9">
    <mergeCell ref="A22:K22"/>
    <mergeCell ref="A23:J23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74"/>
  <sheetViews>
    <sheetView showGridLines="0" zoomScaleNormal="100" zoomScaleSheetLayoutView="100" workbookViewId="0"/>
  </sheetViews>
  <sheetFormatPr defaultRowHeight="15"/>
  <cols>
    <col min="1" max="1" width="3.7109375" style="2" customWidth="1"/>
    <col min="2" max="3" width="9.140625" style="95" customWidth="1"/>
    <col min="4" max="16384" width="9.140625" style="95"/>
  </cols>
  <sheetData>
    <row r="1" spans="1:3" ht="15" customHeight="1">
      <c r="A1" s="247"/>
      <c r="B1" s="96"/>
    </row>
    <row r="2" spans="1:3">
      <c r="A2" s="247"/>
      <c r="C2" s="97"/>
    </row>
    <row r="3" spans="1:3">
      <c r="A3" s="248"/>
    </row>
    <row r="4" spans="1:3">
      <c r="A4" s="248"/>
    </row>
    <row r="5" spans="1:3">
      <c r="A5" s="248"/>
    </row>
    <row r="6" spans="1:3">
      <c r="A6" s="248"/>
    </row>
    <row r="7" spans="1:3">
      <c r="A7" s="248"/>
    </row>
    <row r="8" spans="1:3">
      <c r="A8" s="248"/>
    </row>
    <row r="9" spans="1:3">
      <c r="A9" s="248"/>
    </row>
    <row r="10" spans="1:3">
      <c r="A10" s="248"/>
    </row>
    <row r="11" spans="1:3">
      <c r="A11" s="248"/>
    </row>
    <row r="12" spans="1:3">
      <c r="A12" s="248"/>
    </row>
    <row r="13" spans="1:3">
      <c r="A13" s="248"/>
    </row>
    <row r="14" spans="1:3">
      <c r="A14" s="248"/>
    </row>
    <row r="15" spans="1:3">
      <c r="A15" s="248"/>
    </row>
    <row r="16" spans="1:3">
      <c r="A16" s="248"/>
    </row>
    <row r="17" spans="1:16">
      <c r="A17" s="248"/>
    </row>
    <row r="18" spans="1:16">
      <c r="A18" s="248"/>
    </row>
    <row r="19" spans="1:16">
      <c r="A19" s="248"/>
    </row>
    <row r="20" spans="1:16">
      <c r="A20" s="248"/>
    </row>
    <row r="21" spans="1:16">
      <c r="A21" s="248"/>
      <c r="P21" s="98"/>
    </row>
    <row r="22" spans="1:16">
      <c r="A22" s="248"/>
    </row>
    <row r="23" spans="1:16">
      <c r="A23" s="248"/>
    </row>
    <row r="24" spans="1:16">
      <c r="A24" s="248"/>
    </row>
    <row r="25" spans="1:16">
      <c r="A25" s="248"/>
    </row>
    <row r="26" spans="1:16">
      <c r="A26" s="248"/>
    </row>
    <row r="27" spans="1:16">
      <c r="A27" s="248"/>
    </row>
    <row r="28" spans="1:16">
      <c r="A28" s="248"/>
    </row>
    <row r="29" spans="1:16">
      <c r="A29" s="248"/>
    </row>
    <row r="30" spans="1:16">
      <c r="A30" s="248"/>
    </row>
    <row r="31" spans="1:16">
      <c r="A31" s="248"/>
    </row>
    <row r="32" spans="1:16">
      <c r="A32" s="248"/>
    </row>
    <row r="33" spans="1:16">
      <c r="A33" s="248"/>
    </row>
    <row r="34" spans="1:16">
      <c r="A34" s="248"/>
    </row>
    <row r="35" spans="1:16">
      <c r="A35" s="248"/>
    </row>
    <row r="36" spans="1:16">
      <c r="A36" s="248"/>
    </row>
    <row r="37" spans="1:16">
      <c r="A37" s="249"/>
      <c r="P37" s="98"/>
    </row>
    <row r="38" spans="1:16">
      <c r="A38" s="249"/>
    </row>
    <row r="39" spans="1:16">
      <c r="A39" s="249"/>
    </row>
    <row r="40" spans="1:16">
      <c r="A40" s="249"/>
    </row>
    <row r="41" spans="1:16">
      <c r="A41" s="249"/>
    </row>
    <row r="42" spans="1:16">
      <c r="A42" s="249"/>
    </row>
    <row r="43" spans="1:16">
      <c r="A43" s="249"/>
    </row>
    <row r="44" spans="1:16">
      <c r="A44" s="249"/>
    </row>
    <row r="45" spans="1:16">
      <c r="A45" s="249"/>
    </row>
    <row r="46" spans="1:16">
      <c r="A46" s="249"/>
    </row>
    <row r="47" spans="1:16">
      <c r="A47" s="249"/>
    </row>
    <row r="48" spans="1:16">
      <c r="A48" s="249"/>
    </row>
    <row r="49" spans="1:1">
      <c r="A49" s="249"/>
    </row>
    <row r="50" spans="1:1">
      <c r="A50" s="249"/>
    </row>
    <row r="51" spans="1:1">
      <c r="A51" s="249"/>
    </row>
    <row r="52" spans="1:1">
      <c r="A52" s="249"/>
    </row>
    <row r="53" spans="1:1">
      <c r="A53" s="249"/>
    </row>
    <row r="54" spans="1:1">
      <c r="A54" s="249"/>
    </row>
    <row r="55" spans="1:1">
      <c r="A55" s="249"/>
    </row>
    <row r="56" spans="1:1">
      <c r="A56" s="249"/>
    </row>
    <row r="57" spans="1:1">
      <c r="A57" s="249"/>
    </row>
    <row r="58" spans="1:1">
      <c r="A58" s="249"/>
    </row>
    <row r="59" spans="1:1">
      <c r="A59" s="249"/>
    </row>
    <row r="60" spans="1:1">
      <c r="A60" s="249"/>
    </row>
    <row r="61" spans="1:1">
      <c r="A61" s="249"/>
    </row>
    <row r="62" spans="1:1">
      <c r="A62" s="249"/>
    </row>
    <row r="63" spans="1:1">
      <c r="A63" s="249"/>
    </row>
    <row r="64" spans="1:1">
      <c r="A64" s="249"/>
    </row>
    <row r="65" spans="1:1">
      <c r="A65" s="249"/>
    </row>
    <row r="66" spans="1:1">
      <c r="A66" s="249"/>
    </row>
    <row r="67" spans="1:1">
      <c r="A67" s="249"/>
    </row>
    <row r="68" spans="1:1">
      <c r="A68" s="249"/>
    </row>
    <row r="69" spans="1:1">
      <c r="A69" s="249"/>
    </row>
    <row r="70" spans="1:1">
      <c r="A70" s="249"/>
    </row>
    <row r="71" spans="1:1">
      <c r="A71" s="249"/>
    </row>
    <row r="72" spans="1:1">
      <c r="A72" s="249"/>
    </row>
    <row r="73" spans="1:1">
      <c r="A73" s="249"/>
    </row>
    <row r="74" spans="1:1">
      <c r="A74" s="249"/>
    </row>
    <row r="75" spans="1:1">
      <c r="A75" s="249"/>
    </row>
    <row r="76" spans="1:1">
      <c r="A76" s="249"/>
    </row>
    <row r="77" spans="1:1">
      <c r="A77" s="249"/>
    </row>
    <row r="78" spans="1:1">
      <c r="A78" s="249"/>
    </row>
    <row r="79" spans="1:1">
      <c r="A79" s="249"/>
    </row>
    <row r="80" spans="1:1">
      <c r="A80" s="249"/>
    </row>
    <row r="81" spans="1:1">
      <c r="A81" s="249"/>
    </row>
    <row r="82" spans="1:1">
      <c r="A82" s="249"/>
    </row>
    <row r="83" spans="1:1">
      <c r="A83" s="249"/>
    </row>
    <row r="84" spans="1:1">
      <c r="A84" s="249"/>
    </row>
    <row r="85" spans="1:1">
      <c r="A85" s="249"/>
    </row>
    <row r="86" spans="1:1">
      <c r="A86" s="249"/>
    </row>
    <row r="87" spans="1:1">
      <c r="A87" s="249"/>
    </row>
    <row r="88" spans="1:1">
      <c r="A88" s="249"/>
    </row>
    <row r="89" spans="1:1">
      <c r="A89" s="249"/>
    </row>
    <row r="90" spans="1:1">
      <c r="A90" s="249"/>
    </row>
    <row r="91" spans="1:1">
      <c r="A91" s="249"/>
    </row>
    <row r="92" spans="1:1">
      <c r="A92" s="249"/>
    </row>
    <row r="93" spans="1:1">
      <c r="A93" s="249"/>
    </row>
    <row r="94" spans="1:1">
      <c r="A94" s="249"/>
    </row>
    <row r="95" spans="1:1">
      <c r="A95" s="249"/>
    </row>
    <row r="96" spans="1:1">
      <c r="A96" s="249"/>
    </row>
    <row r="97" spans="1:1">
      <c r="A97" s="249"/>
    </row>
    <row r="98" spans="1:1">
      <c r="A98" s="249"/>
    </row>
    <row r="99" spans="1:1">
      <c r="A99" s="249"/>
    </row>
    <row r="100" spans="1:1">
      <c r="A100" s="249"/>
    </row>
    <row r="101" spans="1:1">
      <c r="A101" s="249"/>
    </row>
    <row r="102" spans="1:1">
      <c r="A102" s="249"/>
    </row>
    <row r="103" spans="1:1">
      <c r="A103" s="249"/>
    </row>
    <row r="104" spans="1:1">
      <c r="A104" s="249"/>
    </row>
    <row r="105" spans="1:1">
      <c r="A105" s="249"/>
    </row>
    <row r="106" spans="1:1">
      <c r="A106" s="249"/>
    </row>
    <row r="107" spans="1:1">
      <c r="A107" s="249"/>
    </row>
    <row r="108" spans="1:1">
      <c r="A108" s="249"/>
    </row>
    <row r="109" spans="1:1">
      <c r="A109" s="249"/>
    </row>
    <row r="110" spans="1:1">
      <c r="A110" s="249"/>
    </row>
    <row r="111" spans="1:1">
      <c r="A111" s="249"/>
    </row>
    <row r="112" spans="1:1">
      <c r="A112" s="249"/>
    </row>
    <row r="113" spans="1:1">
      <c r="A113" s="249"/>
    </row>
    <row r="114" spans="1:1">
      <c r="A114" s="249"/>
    </row>
    <row r="115" spans="1:1">
      <c r="A115" s="249"/>
    </row>
    <row r="116" spans="1:1">
      <c r="A116" s="249"/>
    </row>
    <row r="117" spans="1:1">
      <c r="A117" s="249"/>
    </row>
    <row r="118" spans="1:1">
      <c r="A118" s="249"/>
    </row>
    <row r="119" spans="1:1">
      <c r="A119" s="249"/>
    </row>
    <row r="120" spans="1:1">
      <c r="A120" s="249"/>
    </row>
    <row r="121" spans="1:1">
      <c r="A121" s="249"/>
    </row>
    <row r="122" spans="1:1">
      <c r="A122" s="249"/>
    </row>
    <row r="123" spans="1:1">
      <c r="A123" s="249"/>
    </row>
    <row r="124" spans="1:1">
      <c r="A124" s="249"/>
    </row>
    <row r="125" spans="1:1">
      <c r="A125" s="249"/>
    </row>
    <row r="126" spans="1:1">
      <c r="A126" s="249"/>
    </row>
    <row r="127" spans="1:1">
      <c r="A127" s="249"/>
    </row>
    <row r="128" spans="1:1">
      <c r="A128" s="249"/>
    </row>
    <row r="129" spans="1:1">
      <c r="A129" s="249"/>
    </row>
    <row r="130" spans="1:1">
      <c r="A130" s="249"/>
    </row>
    <row r="131" spans="1:1">
      <c r="A131" s="249"/>
    </row>
    <row r="132" spans="1:1">
      <c r="A132" s="249"/>
    </row>
    <row r="133" spans="1:1">
      <c r="A133" s="249"/>
    </row>
    <row r="134" spans="1:1">
      <c r="A134" s="249"/>
    </row>
    <row r="135" spans="1:1">
      <c r="A135" s="249"/>
    </row>
    <row r="136" spans="1:1">
      <c r="A136" s="249"/>
    </row>
    <row r="137" spans="1:1">
      <c r="A137" s="249"/>
    </row>
    <row r="138" spans="1:1">
      <c r="A138" s="249"/>
    </row>
    <row r="139" spans="1:1">
      <c r="A139" s="249"/>
    </row>
    <row r="140" spans="1:1">
      <c r="A140" s="249"/>
    </row>
    <row r="141" spans="1:1">
      <c r="A141" s="249"/>
    </row>
    <row r="142" spans="1:1">
      <c r="A142" s="249"/>
    </row>
    <row r="143" spans="1:1">
      <c r="A143" s="249"/>
    </row>
    <row r="144" spans="1:1">
      <c r="A144" s="249"/>
    </row>
    <row r="145" spans="1:16">
      <c r="A145" s="249"/>
    </row>
    <row r="146" spans="1:16">
      <c r="A146" s="249"/>
    </row>
    <row r="147" spans="1:16">
      <c r="A147" s="249"/>
    </row>
    <row r="148" spans="1:16">
      <c r="A148" s="249"/>
    </row>
    <row r="150" spans="1:16">
      <c r="A150" s="51"/>
      <c r="P150" s="98"/>
    </row>
    <row r="151" spans="1:16">
      <c r="A151" s="51"/>
    </row>
    <row r="152" spans="1:16">
      <c r="A152" s="51"/>
    </row>
    <row r="153" spans="1:16">
      <c r="A153" s="51"/>
    </row>
    <row r="154" spans="1:16">
      <c r="A154" s="51"/>
    </row>
    <row r="155" spans="1:16">
      <c r="A155" s="51"/>
    </row>
    <row r="156" spans="1:16">
      <c r="A156" s="51"/>
    </row>
    <row r="157" spans="1:16">
      <c r="A157" s="51"/>
    </row>
    <row r="158" spans="1:16">
      <c r="A158" s="51"/>
    </row>
    <row r="159" spans="1:16">
      <c r="A159" s="51"/>
      <c r="P159" s="98"/>
    </row>
    <row r="160" spans="1:16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</sheetData>
  <pageMargins left="0.59055118110236227" right="0.59055118110236227" top="0.55118110236220474" bottom="0.55118110236220474" header="0.31496062992125984" footer="0.31496062992125984"/>
  <pageSetup paperSize="9" scale="69" orientation="portrait" r:id="rId1"/>
  <rowBreaks count="1" manualBreakCount="1">
    <brk id="72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zoomScaleSheetLayoutView="100" workbookViewId="0">
      <selection activeCell="C10" sqref="C10:C11"/>
    </sheetView>
  </sheetViews>
  <sheetFormatPr defaultRowHeight="12"/>
  <cols>
    <col min="1" max="1" width="47.28515625" style="2" customWidth="1"/>
    <col min="2" max="10" width="10.7109375" style="63" customWidth="1"/>
    <col min="11" max="11" width="10.7109375" style="2" customWidth="1"/>
    <col min="12" max="12" width="11.7109375" style="2" customWidth="1"/>
    <col min="13" max="16384" width="9.140625" style="2"/>
  </cols>
  <sheetData>
    <row r="1" spans="1:14" s="71" customFormat="1" ht="15" customHeight="1">
      <c r="A1" s="109" t="s">
        <v>169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4" s="16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59"/>
      <c r="L2" s="59"/>
    </row>
    <row r="3" spans="1:14" s="3" customFormat="1" ht="12" customHeight="1">
      <c r="A3" s="182">
        <v>2017</v>
      </c>
      <c r="B3" s="183"/>
      <c r="C3" s="183"/>
      <c r="D3" s="184"/>
      <c r="E3" s="184"/>
      <c r="F3" s="184"/>
      <c r="G3" s="184"/>
      <c r="H3" s="184"/>
      <c r="I3" s="184"/>
      <c r="K3" s="185" t="s">
        <v>98</v>
      </c>
      <c r="L3" s="2"/>
      <c r="M3" s="2"/>
      <c r="N3" s="2"/>
    </row>
    <row r="4" spans="1:14" ht="24.95" customHeight="1">
      <c r="A4" s="362" t="s">
        <v>80</v>
      </c>
      <c r="B4" s="353" t="s">
        <v>2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1:14" ht="24.95" customHeight="1">
      <c r="A5" s="363"/>
      <c r="B5" s="355" t="s">
        <v>104</v>
      </c>
      <c r="C5" s="356"/>
      <c r="D5" s="357" t="s">
        <v>5</v>
      </c>
      <c r="E5" s="358"/>
      <c r="F5" s="359" t="s">
        <v>6</v>
      </c>
      <c r="G5" s="360"/>
      <c r="H5" s="357" t="s">
        <v>81</v>
      </c>
      <c r="I5" s="358"/>
      <c r="J5" s="359" t="s">
        <v>123</v>
      </c>
      <c r="K5" s="361"/>
    </row>
    <row r="6" spans="1:14" ht="24.95" customHeight="1">
      <c r="A6" s="363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4" ht="18" customHeight="1">
      <c r="A7" s="186" t="s">
        <v>97</v>
      </c>
      <c r="B7" s="228">
        <v>89659</v>
      </c>
      <c r="C7" s="228">
        <v>39148</v>
      </c>
      <c r="D7" s="228">
        <v>29410</v>
      </c>
      <c r="E7" s="228">
        <v>8774</v>
      </c>
      <c r="F7" s="228">
        <v>5327</v>
      </c>
      <c r="G7" s="228">
        <v>3214</v>
      </c>
      <c r="H7" s="228">
        <v>54307</v>
      </c>
      <c r="I7" s="228">
        <v>26850</v>
      </c>
      <c r="J7" s="228">
        <v>615</v>
      </c>
      <c r="K7" s="228">
        <v>310</v>
      </c>
      <c r="L7" s="298"/>
    </row>
    <row r="8" spans="1:14" ht="18" customHeight="1">
      <c r="A8" s="224" t="s">
        <v>50</v>
      </c>
      <c r="B8" s="229">
        <v>35322</v>
      </c>
      <c r="C8" s="229">
        <v>16971</v>
      </c>
      <c r="D8" s="229">
        <v>1354</v>
      </c>
      <c r="E8" s="229">
        <v>510</v>
      </c>
      <c r="F8" s="229">
        <v>1294</v>
      </c>
      <c r="G8" s="229">
        <v>706</v>
      </c>
      <c r="H8" s="229">
        <v>32378</v>
      </c>
      <c r="I8" s="229">
        <v>15604</v>
      </c>
      <c r="J8" s="229">
        <v>296</v>
      </c>
      <c r="K8" s="229">
        <v>151</v>
      </c>
      <c r="L8" s="298"/>
    </row>
    <row r="9" spans="1:14" ht="18" customHeight="1">
      <c r="A9" s="226" t="s">
        <v>51</v>
      </c>
      <c r="B9" s="230">
        <v>25669</v>
      </c>
      <c r="C9" s="230">
        <v>12331</v>
      </c>
      <c r="D9" s="230">
        <v>6814</v>
      </c>
      <c r="E9" s="230">
        <v>2096</v>
      </c>
      <c r="F9" s="230">
        <v>1575</v>
      </c>
      <c r="G9" s="230">
        <v>1025</v>
      </c>
      <c r="H9" s="230">
        <v>17040</v>
      </c>
      <c r="I9" s="230">
        <v>9095</v>
      </c>
      <c r="J9" s="230">
        <v>240</v>
      </c>
      <c r="K9" s="230">
        <v>115</v>
      </c>
      <c r="L9" s="298"/>
    </row>
    <row r="10" spans="1:14" ht="18" customHeight="1">
      <c r="A10" s="224" t="s">
        <v>52</v>
      </c>
      <c r="B10" s="229">
        <v>24065</v>
      </c>
      <c r="C10" s="229">
        <v>8922</v>
      </c>
      <c r="D10" s="229">
        <v>16734</v>
      </c>
      <c r="E10" s="229">
        <v>5297</v>
      </c>
      <c r="F10" s="229">
        <v>2455</v>
      </c>
      <c r="G10" s="229">
        <v>1482</v>
      </c>
      <c r="H10" s="229">
        <v>4804</v>
      </c>
      <c r="I10" s="229">
        <v>2103</v>
      </c>
      <c r="J10" s="229">
        <v>72</v>
      </c>
      <c r="K10" s="229">
        <v>40</v>
      </c>
      <c r="L10" s="298"/>
    </row>
    <row r="11" spans="1:14" ht="18" customHeight="1">
      <c r="A11" s="226" t="s">
        <v>53</v>
      </c>
      <c r="B11" s="230">
        <v>768</v>
      </c>
      <c r="C11" s="230">
        <v>174</v>
      </c>
      <c r="D11" s="230">
        <v>678</v>
      </c>
      <c r="E11" s="230">
        <v>124</v>
      </c>
      <c r="F11" s="230">
        <v>3</v>
      </c>
      <c r="G11" s="230">
        <v>1</v>
      </c>
      <c r="H11" s="230">
        <v>80</v>
      </c>
      <c r="I11" s="230">
        <v>45</v>
      </c>
      <c r="J11" s="230">
        <v>7</v>
      </c>
      <c r="K11" s="230">
        <v>4</v>
      </c>
      <c r="L11" s="298"/>
    </row>
    <row r="12" spans="1:14" ht="18" customHeight="1">
      <c r="A12" s="224" t="s">
        <v>126</v>
      </c>
      <c r="B12" s="229">
        <v>789</v>
      </c>
      <c r="C12" s="229">
        <v>159</v>
      </c>
      <c r="D12" s="229">
        <v>784</v>
      </c>
      <c r="E12" s="229">
        <v>156</v>
      </c>
      <c r="F12" s="278" t="s">
        <v>136</v>
      </c>
      <c r="G12" s="278" t="s">
        <v>136</v>
      </c>
      <c r="H12" s="278">
        <v>5</v>
      </c>
      <c r="I12" s="278">
        <v>3</v>
      </c>
      <c r="J12" s="278" t="s">
        <v>136</v>
      </c>
      <c r="K12" s="278" t="s">
        <v>136</v>
      </c>
      <c r="L12" s="298"/>
    </row>
    <row r="13" spans="1:14" ht="18" customHeight="1">
      <c r="A13" s="272" t="s">
        <v>137</v>
      </c>
      <c r="B13" s="275">
        <v>3046</v>
      </c>
      <c r="C13" s="275">
        <v>591</v>
      </c>
      <c r="D13" s="275">
        <v>3046</v>
      </c>
      <c r="E13" s="275">
        <v>591</v>
      </c>
      <c r="F13" s="276" t="s">
        <v>136</v>
      </c>
      <c r="G13" s="276" t="s">
        <v>136</v>
      </c>
      <c r="H13" s="276" t="s">
        <v>136</v>
      </c>
      <c r="I13" s="276" t="s">
        <v>136</v>
      </c>
      <c r="J13" s="276" t="s">
        <v>136</v>
      </c>
      <c r="K13" s="276" t="s">
        <v>136</v>
      </c>
      <c r="L13" s="298"/>
    </row>
    <row r="15" spans="1:14">
      <c r="A15" s="72" t="s">
        <v>105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4" ht="12.75">
      <c r="A16" s="155" t="s">
        <v>85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12.75">
      <c r="A17" s="155"/>
      <c r="B17" s="64"/>
      <c r="C17" s="64"/>
      <c r="D17" s="64"/>
      <c r="E17" s="64"/>
      <c r="F17" s="64"/>
      <c r="G17" s="64"/>
      <c r="H17" s="64"/>
      <c r="I17" s="64"/>
      <c r="J17" s="64"/>
    </row>
    <row r="18" spans="1:11">
      <c r="A18" s="70" t="s">
        <v>13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1">
      <c r="A19" s="141" t="s">
        <v>9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1" ht="12.75">
      <c r="A20" s="155"/>
      <c r="B20" s="64"/>
      <c r="C20" s="64"/>
      <c r="D20" s="64"/>
      <c r="E20" s="64"/>
      <c r="F20" s="64"/>
      <c r="G20" s="64"/>
      <c r="H20" s="64"/>
      <c r="I20" s="64"/>
      <c r="J20" s="64"/>
    </row>
    <row r="21" spans="1:11">
      <c r="A21" s="352" t="s">
        <v>133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</row>
    <row r="22" spans="1:11">
      <c r="A22" s="350"/>
      <c r="B22" s="351"/>
      <c r="C22" s="351"/>
      <c r="D22" s="351"/>
      <c r="E22" s="351"/>
      <c r="F22" s="351"/>
      <c r="G22" s="351"/>
      <c r="H22" s="351"/>
      <c r="I22" s="351"/>
      <c r="J22" s="351"/>
    </row>
    <row r="24" spans="1:11"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</sheetData>
  <mergeCells count="9">
    <mergeCell ref="A21:K21"/>
    <mergeCell ref="A22:J22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Normal="100" zoomScaleSheetLayoutView="100" workbookViewId="0"/>
  </sheetViews>
  <sheetFormatPr defaultRowHeight="12"/>
  <cols>
    <col min="1" max="1" width="36.7109375" style="66" customWidth="1"/>
    <col min="2" max="16" width="10.7109375" style="80" customWidth="1"/>
    <col min="17" max="16384" width="9.140625" style="66"/>
  </cols>
  <sheetData>
    <row r="1" spans="1:16" s="74" customFormat="1" ht="15" customHeight="1">
      <c r="A1" s="111" t="s">
        <v>170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75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2.75">
      <c r="A3" s="75">
        <v>2017</v>
      </c>
      <c r="B3" s="169"/>
      <c r="C3" s="169"/>
      <c r="D3" s="169"/>
      <c r="E3" s="169"/>
      <c r="F3" s="169"/>
      <c r="G3" s="169"/>
      <c r="H3" s="169"/>
      <c r="I3" s="169"/>
      <c r="J3" s="169"/>
      <c r="K3" s="148" t="s">
        <v>46</v>
      </c>
    </row>
    <row r="4" spans="1:16" ht="24.95" customHeight="1">
      <c r="A4" s="312" t="s">
        <v>140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16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55</v>
      </c>
      <c r="I5" s="322"/>
      <c r="J5" s="319" t="s">
        <v>110</v>
      </c>
      <c r="K5" s="320"/>
    </row>
    <row r="6" spans="1:16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6" ht="18" customHeight="1">
      <c r="A7" s="270" t="s">
        <v>112</v>
      </c>
      <c r="B7" s="231">
        <v>44937.537322278469</v>
      </c>
      <c r="C7" s="231">
        <v>19382.88837798814</v>
      </c>
      <c r="D7" s="231">
        <v>15407.149999999998</v>
      </c>
      <c r="E7" s="231">
        <v>4374.7</v>
      </c>
      <c r="F7" s="231">
        <v>1477.3900241658769</v>
      </c>
      <c r="G7" s="231">
        <v>871.41814481385097</v>
      </c>
      <c r="H7" s="231">
        <v>27562.427917541896</v>
      </c>
      <c r="I7" s="231">
        <v>13893.160276464332</v>
      </c>
      <c r="J7" s="231">
        <v>490.56938057069607</v>
      </c>
      <c r="K7" s="231">
        <v>243.60995670995632</v>
      </c>
      <c r="L7" s="298"/>
    </row>
    <row r="8" spans="1:16" ht="18" customHeight="1">
      <c r="A8" s="224" t="s">
        <v>20</v>
      </c>
      <c r="B8" s="225">
        <v>6610.7279920865803</v>
      </c>
      <c r="C8" s="225">
        <v>2207.7021997523202</v>
      </c>
      <c r="D8" s="225">
        <v>2902.444</v>
      </c>
      <c r="E8" s="225">
        <v>642.28150000000005</v>
      </c>
      <c r="F8" s="225">
        <v>84.085457516339901</v>
      </c>
      <c r="G8" s="225">
        <v>50.135457516339898</v>
      </c>
      <c r="H8" s="225">
        <v>3607.5985345702402</v>
      </c>
      <c r="I8" s="225">
        <v>1510.98524223598</v>
      </c>
      <c r="J8" s="225">
        <v>16.600000000000001</v>
      </c>
      <c r="K8" s="225">
        <v>4.3</v>
      </c>
      <c r="L8" s="298"/>
    </row>
    <row r="9" spans="1:16" ht="18" customHeight="1">
      <c r="A9" s="271" t="s">
        <v>21</v>
      </c>
      <c r="B9" s="232">
        <v>4540.4276674753382</v>
      </c>
      <c r="C9" s="232">
        <v>2713.6768631830282</v>
      </c>
      <c r="D9" s="232">
        <v>169.21249999999998</v>
      </c>
      <c r="E9" s="232">
        <v>79.820499999999996</v>
      </c>
      <c r="F9" s="232">
        <v>232.88071705500201</v>
      </c>
      <c r="G9" s="232">
        <v>146.44315341091701</v>
      </c>
      <c r="H9" s="232">
        <v>3806.7912131020998</v>
      </c>
      <c r="I9" s="232">
        <v>2310.9913483002501</v>
      </c>
      <c r="J9" s="232">
        <v>331.543237318237</v>
      </c>
      <c r="K9" s="232">
        <v>176.42186147186101</v>
      </c>
      <c r="L9" s="298"/>
    </row>
    <row r="10" spans="1:16" ht="18" customHeight="1">
      <c r="A10" s="224" t="s">
        <v>127</v>
      </c>
      <c r="B10" s="225">
        <v>16911.616330600136</v>
      </c>
      <c r="C10" s="225">
        <v>4678.3222857021592</v>
      </c>
      <c r="D10" s="225">
        <v>10304.264499999997</v>
      </c>
      <c r="E10" s="225">
        <v>2478.8709999999992</v>
      </c>
      <c r="F10" s="225">
        <v>312.18049744373297</v>
      </c>
      <c r="G10" s="225">
        <v>132.47822471646001</v>
      </c>
      <c r="H10" s="225">
        <v>6237.9167877018599</v>
      </c>
      <c r="I10" s="225">
        <v>2053.4730609857002</v>
      </c>
      <c r="J10" s="225">
        <v>57.2545454545455</v>
      </c>
      <c r="K10" s="225">
        <v>13.5</v>
      </c>
      <c r="L10" s="298"/>
    </row>
    <row r="11" spans="1:16" ht="18" customHeight="1">
      <c r="A11" s="271" t="s">
        <v>18</v>
      </c>
      <c r="B11" s="232">
        <v>5386.0886639469991</v>
      </c>
      <c r="C11" s="232">
        <v>3460.5794123483211</v>
      </c>
      <c r="D11" s="232">
        <v>1133.6315000000002</v>
      </c>
      <c r="E11" s="232">
        <v>788.3744999999999</v>
      </c>
      <c r="F11" s="232">
        <v>603.83385620012905</v>
      </c>
      <c r="G11" s="232">
        <v>389.56434681875999</v>
      </c>
      <c r="H11" s="232">
        <v>3582.09668349393</v>
      </c>
      <c r="I11" s="232">
        <v>2245.9881845771802</v>
      </c>
      <c r="J11" s="232">
        <v>66.526624252939996</v>
      </c>
      <c r="K11" s="232">
        <v>36.652380952381002</v>
      </c>
      <c r="L11" s="298"/>
    </row>
    <row r="12" spans="1:16" ht="18" customHeight="1">
      <c r="A12" s="224" t="s">
        <v>129</v>
      </c>
      <c r="B12" s="225">
        <v>1301.1746411046809</v>
      </c>
      <c r="C12" s="225">
        <v>737.14897876701912</v>
      </c>
      <c r="D12" s="225">
        <v>368.58899999999994</v>
      </c>
      <c r="E12" s="225">
        <v>174.55100000000004</v>
      </c>
      <c r="F12" s="225">
        <v>152.150556306439</v>
      </c>
      <c r="G12" s="225">
        <v>98.461788211788203</v>
      </c>
      <c r="H12" s="225">
        <v>779.63508479824202</v>
      </c>
      <c r="I12" s="225">
        <v>463.33619055523098</v>
      </c>
      <c r="J12" s="236">
        <v>0.8</v>
      </c>
      <c r="K12" s="236">
        <v>0.8</v>
      </c>
      <c r="L12" s="298"/>
    </row>
    <row r="13" spans="1:16" ht="18" customHeight="1">
      <c r="A13" s="271" t="s">
        <v>19</v>
      </c>
      <c r="B13" s="232">
        <v>6079.0113040452306</v>
      </c>
      <c r="C13" s="232">
        <v>3414.2824495514192</v>
      </c>
      <c r="D13" s="232">
        <v>465.16750000000008</v>
      </c>
      <c r="E13" s="232">
        <v>179.88050000000013</v>
      </c>
      <c r="F13" s="232">
        <v>58.770879664997302</v>
      </c>
      <c r="G13" s="232">
        <v>33.589037433155099</v>
      </c>
      <c r="H13" s="232">
        <v>5540.2279508352603</v>
      </c>
      <c r="I13" s="232">
        <v>3191.02719783255</v>
      </c>
      <c r="J13" s="232">
        <v>14.844973544973501</v>
      </c>
      <c r="K13" s="232">
        <v>9.78571428571429</v>
      </c>
      <c r="L13" s="298"/>
    </row>
    <row r="14" spans="1:16" ht="18" customHeight="1">
      <c r="A14" s="264" t="s">
        <v>128</v>
      </c>
      <c r="B14" s="265">
        <v>4108.4907230194967</v>
      </c>
      <c r="C14" s="265">
        <v>2171.1761886838708</v>
      </c>
      <c r="D14" s="265">
        <v>63.841000000000001</v>
      </c>
      <c r="E14" s="265">
        <v>30.921000000000003</v>
      </c>
      <c r="F14" s="265">
        <v>33.488059979236503</v>
      </c>
      <c r="G14" s="265">
        <v>20.7461367064308</v>
      </c>
      <c r="H14" s="265">
        <v>4008.16166304026</v>
      </c>
      <c r="I14" s="265">
        <v>2117.3590519774398</v>
      </c>
      <c r="J14" s="265">
        <v>3</v>
      </c>
      <c r="K14" s="265">
        <v>2.15</v>
      </c>
      <c r="L14" s="298"/>
    </row>
    <row r="16" spans="1:16">
      <c r="A16" s="67" t="s">
        <v>7</v>
      </c>
      <c r="B16" s="68"/>
      <c r="C16" s="69"/>
      <c r="D16" s="69"/>
      <c r="E16" s="69"/>
      <c r="F16" s="69"/>
      <c r="G16" s="69"/>
      <c r="H16" s="76"/>
      <c r="I16" s="69"/>
      <c r="J16" s="69"/>
      <c r="K16" s="69"/>
      <c r="L16" s="69"/>
      <c r="M16" s="69"/>
      <c r="N16" s="69"/>
      <c r="O16" s="69"/>
      <c r="P16" s="69"/>
    </row>
    <row r="17" spans="1:16" ht="39" customHeight="1">
      <c r="A17" s="364" t="s">
        <v>142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46"/>
      <c r="M17" s="146"/>
      <c r="N17" s="146"/>
      <c r="O17" s="146"/>
      <c r="P17" s="146"/>
    </row>
    <row r="18" spans="1:16" ht="12.75">
      <c r="A18" s="79" t="s">
        <v>57</v>
      </c>
      <c r="B18" s="77"/>
      <c r="C18" s="69"/>
      <c r="D18" s="69"/>
      <c r="E18" s="69"/>
      <c r="F18" s="69"/>
      <c r="G18" s="78"/>
      <c r="H18" s="78"/>
      <c r="I18" s="69"/>
      <c r="J18" s="69"/>
      <c r="K18" s="69"/>
      <c r="L18" s="69"/>
      <c r="M18" s="69"/>
      <c r="N18" s="69"/>
      <c r="O18" s="69"/>
      <c r="P18" s="69"/>
    </row>
    <row r="19" spans="1:16" ht="12.75">
      <c r="A19" s="79" t="s">
        <v>59</v>
      </c>
      <c r="B19" s="77"/>
      <c r="C19" s="69"/>
      <c r="D19" s="69"/>
      <c r="E19" s="69"/>
      <c r="F19" s="69"/>
      <c r="G19" s="78"/>
      <c r="H19" s="78"/>
      <c r="I19" s="69"/>
      <c r="J19" s="69"/>
      <c r="K19" s="69"/>
      <c r="L19" s="69"/>
      <c r="M19" s="69"/>
      <c r="N19" s="69"/>
      <c r="O19" s="69"/>
      <c r="P19" s="69"/>
    </row>
    <row r="20" spans="1:16" ht="12.75">
      <c r="A20" s="79"/>
      <c r="B20" s="77"/>
      <c r="C20" s="69"/>
      <c r="D20" s="69"/>
      <c r="E20" s="69"/>
      <c r="F20" s="69"/>
      <c r="G20" s="78"/>
      <c r="H20" s="78"/>
      <c r="I20" s="69"/>
      <c r="J20" s="69"/>
      <c r="K20" s="69"/>
      <c r="L20" s="69"/>
      <c r="M20" s="69"/>
      <c r="N20" s="69"/>
      <c r="O20" s="69"/>
      <c r="P20" s="69"/>
    </row>
    <row r="21" spans="1:16">
      <c r="A21" s="365" t="s">
        <v>133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3" spans="1:16">
      <c r="B23" s="298"/>
      <c r="C23" s="298"/>
      <c r="D23" s="298"/>
      <c r="E23" s="298"/>
      <c r="F23" s="298"/>
      <c r="G23" s="298"/>
      <c r="H23" s="298"/>
      <c r="I23" s="298"/>
      <c r="J23" s="298"/>
      <c r="K23" s="298"/>
    </row>
  </sheetData>
  <mergeCells count="9">
    <mergeCell ref="A17:K17"/>
    <mergeCell ref="A21:K21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5" orientation="landscape" r:id="rId1"/>
  <headerFooter alignWithMargins="0"/>
  <colBreaks count="1" manualBreakCount="1">
    <brk id="11" max="2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Normal="100" zoomScaleSheetLayoutView="100" workbookViewId="0">
      <selection activeCell="C8" sqref="C8:C9"/>
    </sheetView>
  </sheetViews>
  <sheetFormatPr defaultRowHeight="12"/>
  <cols>
    <col min="1" max="1" width="36.7109375" style="66" customWidth="1"/>
    <col min="2" max="14" width="10.7109375" style="80" customWidth="1"/>
    <col min="15" max="16384" width="9.140625" style="66"/>
  </cols>
  <sheetData>
    <row r="1" spans="1:14" s="74" customFormat="1" ht="15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5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.75">
      <c r="A3" s="75">
        <v>2017</v>
      </c>
      <c r="B3" s="169"/>
      <c r="C3" s="169"/>
      <c r="D3" s="169"/>
      <c r="E3" s="169"/>
      <c r="F3" s="169"/>
      <c r="G3" s="169"/>
      <c r="H3" s="169"/>
      <c r="I3" s="169"/>
      <c r="J3" s="169"/>
      <c r="K3" s="148" t="s">
        <v>98</v>
      </c>
    </row>
    <row r="4" spans="1:14" ht="24.95" customHeight="1">
      <c r="A4" s="312" t="s">
        <v>140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14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55</v>
      </c>
      <c r="I5" s="322"/>
      <c r="J5" s="319" t="s">
        <v>110</v>
      </c>
      <c r="K5" s="320"/>
    </row>
    <row r="6" spans="1:14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4" ht="18" customHeight="1">
      <c r="A7" s="270" t="s">
        <v>112</v>
      </c>
      <c r="B7" s="233">
        <v>89659</v>
      </c>
      <c r="C7" s="233">
        <v>39148</v>
      </c>
      <c r="D7" s="233">
        <v>29410.000000000015</v>
      </c>
      <c r="E7" s="233">
        <v>8774.0000000000018</v>
      </c>
      <c r="F7" s="233">
        <v>5327</v>
      </c>
      <c r="G7" s="233">
        <v>3214</v>
      </c>
      <c r="H7" s="233">
        <v>54307</v>
      </c>
      <c r="I7" s="233">
        <v>26850</v>
      </c>
      <c r="J7" s="233">
        <v>615</v>
      </c>
      <c r="K7" s="233">
        <v>310</v>
      </c>
    </row>
    <row r="8" spans="1:14" ht="18" customHeight="1">
      <c r="A8" s="224" t="s">
        <v>20</v>
      </c>
      <c r="B8" s="229">
        <v>11190.39</v>
      </c>
      <c r="C8" s="229">
        <v>3922.84</v>
      </c>
      <c r="D8" s="229">
        <v>4900.3899999999994</v>
      </c>
      <c r="E8" s="229">
        <v>1185.8400000000001</v>
      </c>
      <c r="F8" s="229">
        <v>135</v>
      </c>
      <c r="G8" s="229">
        <v>78</v>
      </c>
      <c r="H8" s="229">
        <v>6137</v>
      </c>
      <c r="I8" s="229">
        <v>2654</v>
      </c>
      <c r="J8" s="229">
        <v>18</v>
      </c>
      <c r="K8" s="229">
        <v>5</v>
      </c>
    </row>
    <row r="9" spans="1:14" ht="18" customHeight="1">
      <c r="A9" s="271" t="s">
        <v>21</v>
      </c>
      <c r="B9" s="234">
        <v>6758.19</v>
      </c>
      <c r="C9" s="234">
        <v>3906.09</v>
      </c>
      <c r="D9" s="234">
        <v>377.18999999999988</v>
      </c>
      <c r="E9" s="234">
        <v>164.08999999999997</v>
      </c>
      <c r="F9" s="234">
        <v>370</v>
      </c>
      <c r="G9" s="234">
        <v>229</v>
      </c>
      <c r="H9" s="234">
        <v>5634</v>
      </c>
      <c r="I9" s="234">
        <v>3311</v>
      </c>
      <c r="J9" s="234">
        <v>377</v>
      </c>
      <c r="K9" s="234">
        <v>202</v>
      </c>
    </row>
    <row r="10" spans="1:14" ht="18" customHeight="1">
      <c r="A10" s="224" t="s">
        <v>127</v>
      </c>
      <c r="B10" s="229">
        <v>30485.350000000013</v>
      </c>
      <c r="C10" s="229">
        <v>8191.3899999999994</v>
      </c>
      <c r="D10" s="229">
        <v>19458.350000000013</v>
      </c>
      <c r="E10" s="229">
        <v>4781.3899999999994</v>
      </c>
      <c r="F10" s="229">
        <v>430</v>
      </c>
      <c r="G10" s="229">
        <v>181</v>
      </c>
      <c r="H10" s="229">
        <v>10534</v>
      </c>
      <c r="I10" s="229">
        <v>3214</v>
      </c>
      <c r="J10" s="229">
        <v>63</v>
      </c>
      <c r="K10" s="229">
        <v>15</v>
      </c>
    </row>
    <row r="11" spans="1:14" ht="18" customHeight="1">
      <c r="A11" s="271" t="s">
        <v>18</v>
      </c>
      <c r="B11" s="234">
        <v>14410.24</v>
      </c>
      <c r="C11" s="234">
        <v>8894.89</v>
      </c>
      <c r="D11" s="234">
        <v>2672.24</v>
      </c>
      <c r="E11" s="234">
        <v>1809.89</v>
      </c>
      <c r="F11" s="234">
        <v>3971</v>
      </c>
      <c r="G11" s="234">
        <v>2454</v>
      </c>
      <c r="H11" s="234">
        <v>7640</v>
      </c>
      <c r="I11" s="234">
        <v>4563</v>
      </c>
      <c r="J11" s="234">
        <v>127</v>
      </c>
      <c r="K11" s="234">
        <v>68</v>
      </c>
    </row>
    <row r="12" spans="1:14" ht="18" customHeight="1">
      <c r="A12" s="224" t="s">
        <v>129</v>
      </c>
      <c r="B12" s="229">
        <v>2496.98</v>
      </c>
      <c r="C12" s="229">
        <v>1319.58</v>
      </c>
      <c r="D12" s="229">
        <v>807.98000000000013</v>
      </c>
      <c r="E12" s="229">
        <v>360.58000000000004</v>
      </c>
      <c r="F12" s="229">
        <v>194</v>
      </c>
      <c r="G12" s="229">
        <v>125</v>
      </c>
      <c r="H12" s="229">
        <v>1494</v>
      </c>
      <c r="I12" s="229">
        <v>833</v>
      </c>
      <c r="J12" s="238">
        <v>1</v>
      </c>
      <c r="K12" s="238">
        <v>1</v>
      </c>
    </row>
    <row r="13" spans="1:14" ht="18" customHeight="1">
      <c r="A13" s="271" t="s">
        <v>19</v>
      </c>
      <c r="B13" s="234">
        <v>14547.449999999999</v>
      </c>
      <c r="C13" s="234">
        <v>7801.92</v>
      </c>
      <c r="D13" s="234">
        <v>1088.4499999999991</v>
      </c>
      <c r="E13" s="234">
        <v>418.92000000000007</v>
      </c>
      <c r="F13" s="234">
        <v>154</v>
      </c>
      <c r="G13" s="234">
        <v>102</v>
      </c>
      <c r="H13" s="234">
        <v>13282</v>
      </c>
      <c r="I13" s="234">
        <v>7266</v>
      </c>
      <c r="J13" s="234">
        <v>23</v>
      </c>
      <c r="K13" s="234">
        <v>15</v>
      </c>
    </row>
    <row r="14" spans="1:14" ht="18" customHeight="1">
      <c r="A14" s="264" t="s">
        <v>128</v>
      </c>
      <c r="B14" s="266">
        <v>9770.4</v>
      </c>
      <c r="C14" s="266">
        <v>5111.29</v>
      </c>
      <c r="D14" s="266">
        <v>105.4</v>
      </c>
      <c r="E14" s="266">
        <v>53.29</v>
      </c>
      <c r="F14" s="266">
        <v>73</v>
      </c>
      <c r="G14" s="266">
        <v>45</v>
      </c>
      <c r="H14" s="266">
        <v>9586</v>
      </c>
      <c r="I14" s="266">
        <v>5009</v>
      </c>
      <c r="J14" s="266">
        <v>6</v>
      </c>
      <c r="K14" s="266">
        <v>4</v>
      </c>
    </row>
    <row r="15" spans="1:14" ht="12.75"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4">
      <c r="A16" s="67" t="s">
        <v>7</v>
      </c>
      <c r="B16" s="68"/>
      <c r="C16" s="69"/>
      <c r="D16" s="69"/>
      <c r="E16" s="69"/>
      <c r="F16" s="69"/>
      <c r="G16" s="69"/>
      <c r="H16" s="76"/>
      <c r="I16" s="69"/>
      <c r="J16" s="69"/>
      <c r="K16" s="69"/>
      <c r="L16" s="69"/>
      <c r="M16" s="69"/>
      <c r="N16" s="69"/>
    </row>
    <row r="17" spans="1:14" ht="39" customHeight="1">
      <c r="A17" s="364" t="s">
        <v>142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46"/>
      <c r="M17" s="146"/>
      <c r="N17" s="146"/>
    </row>
    <row r="18" spans="1:14" ht="12.75">
      <c r="A18" s="79" t="s">
        <v>57</v>
      </c>
      <c r="B18" s="77"/>
      <c r="C18" s="69"/>
      <c r="D18" s="69"/>
      <c r="E18" s="69"/>
      <c r="F18" s="69"/>
      <c r="G18" s="78"/>
      <c r="H18" s="78"/>
      <c r="I18" s="69"/>
      <c r="J18" s="69"/>
      <c r="K18" s="69"/>
      <c r="L18" s="69"/>
      <c r="M18" s="69"/>
      <c r="N18" s="69"/>
    </row>
    <row r="19" spans="1:14" ht="12.75">
      <c r="A19" s="79" t="s">
        <v>59</v>
      </c>
      <c r="B19" s="77"/>
      <c r="C19" s="69"/>
      <c r="D19" s="69"/>
      <c r="E19" s="69"/>
      <c r="F19" s="69"/>
      <c r="G19" s="78"/>
      <c r="H19" s="78"/>
      <c r="I19" s="69"/>
      <c r="J19" s="69"/>
      <c r="K19" s="69"/>
      <c r="L19" s="69"/>
      <c r="M19" s="69"/>
      <c r="N19" s="69"/>
    </row>
    <row r="20" spans="1:14" ht="12.75">
      <c r="A20" s="79"/>
      <c r="B20" s="77"/>
      <c r="C20" s="69"/>
      <c r="D20" s="69"/>
      <c r="E20" s="69"/>
      <c r="F20" s="69"/>
      <c r="G20" s="78"/>
      <c r="H20" s="78"/>
      <c r="I20" s="69"/>
      <c r="J20" s="69"/>
      <c r="K20" s="69"/>
      <c r="L20" s="69"/>
      <c r="M20" s="69"/>
      <c r="N20" s="69"/>
    </row>
    <row r="21" spans="1:14">
      <c r="A21" s="365" t="s">
        <v>133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3" spans="1:14">
      <c r="B23" s="298"/>
      <c r="C23" s="298"/>
      <c r="D23" s="298"/>
      <c r="E23" s="298"/>
      <c r="F23" s="298"/>
      <c r="G23" s="298"/>
      <c r="H23" s="298"/>
      <c r="I23" s="298"/>
      <c r="J23" s="298"/>
      <c r="K23" s="298"/>
    </row>
  </sheetData>
  <mergeCells count="9">
    <mergeCell ref="A17:K17"/>
    <mergeCell ref="A21:K21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zoomScaleSheetLayoutView="100" workbookViewId="0"/>
  </sheetViews>
  <sheetFormatPr defaultRowHeight="12"/>
  <cols>
    <col min="1" max="1" width="21" style="2" customWidth="1"/>
    <col min="2" max="11" width="10.7109375" style="63" customWidth="1"/>
    <col min="12" max="16384" width="9.140625" style="2"/>
  </cols>
  <sheetData>
    <row r="1" spans="1:11" s="59" customFormat="1" ht="15" customHeight="1">
      <c r="A1" s="114" t="s">
        <v>172</v>
      </c>
      <c r="B1" s="114"/>
      <c r="C1" s="114"/>
      <c r="D1" s="114"/>
      <c r="E1" s="114"/>
      <c r="F1" s="114"/>
      <c r="G1" s="103"/>
      <c r="H1" s="103"/>
      <c r="I1" s="103"/>
      <c r="J1" s="103"/>
      <c r="K1" s="103"/>
    </row>
    <row r="2" spans="1:11" s="59" customFormat="1" ht="12.75">
      <c r="A2" s="106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79">
        <v>2017</v>
      </c>
      <c r="B3" s="150"/>
      <c r="C3" s="151"/>
      <c r="D3" s="151"/>
      <c r="E3" s="151"/>
      <c r="F3" s="151"/>
      <c r="G3" s="151"/>
      <c r="H3" s="151"/>
      <c r="I3" s="151"/>
      <c r="J3" s="151"/>
      <c r="K3" s="180" t="s">
        <v>46</v>
      </c>
    </row>
    <row r="4" spans="1:11" ht="24.95" customHeight="1">
      <c r="A4" s="312" t="s">
        <v>35</v>
      </c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11" ht="24.95" customHeight="1">
      <c r="A5" s="313"/>
      <c r="B5" s="324" t="s">
        <v>109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111</v>
      </c>
      <c r="K5" s="320"/>
    </row>
    <row r="6" spans="1:11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1" ht="18" customHeight="1">
      <c r="A7" s="268" t="s">
        <v>125</v>
      </c>
      <c r="B7" s="231">
        <v>44937.537322278462</v>
      </c>
      <c r="C7" s="231">
        <v>19382.888377988122</v>
      </c>
      <c r="D7" s="231">
        <v>15407.15</v>
      </c>
      <c r="E7" s="231">
        <v>4374.7</v>
      </c>
      <c r="F7" s="231">
        <v>1477.3900241658764</v>
      </c>
      <c r="G7" s="231">
        <v>871.41814481384949</v>
      </c>
      <c r="H7" s="231">
        <v>27562.427917541896</v>
      </c>
      <c r="I7" s="231">
        <v>13893.160276464318</v>
      </c>
      <c r="J7" s="231">
        <v>490.56938057069652</v>
      </c>
      <c r="K7" s="231">
        <v>243.60995670995666</v>
      </c>
    </row>
    <row r="8" spans="1:11" ht="18" customHeight="1">
      <c r="A8" s="212" t="s">
        <v>36</v>
      </c>
      <c r="B8" s="225">
        <v>15167.223333472884</v>
      </c>
      <c r="C8" s="225">
        <v>6492.2113791865077</v>
      </c>
      <c r="D8" s="225">
        <v>5827.6999999999989</v>
      </c>
      <c r="E8" s="225">
        <v>1629.8999999999996</v>
      </c>
      <c r="F8" s="225">
        <v>477.93214038283702</v>
      </c>
      <c r="G8" s="225">
        <v>276.60263655333301</v>
      </c>
      <c r="H8" s="225">
        <v>8795.9509333497899</v>
      </c>
      <c r="I8" s="225">
        <v>4566.4230283474599</v>
      </c>
      <c r="J8" s="225">
        <v>65.640259740259694</v>
      </c>
      <c r="K8" s="225">
        <v>19.285714285714299</v>
      </c>
    </row>
    <row r="9" spans="1:11" ht="18" customHeight="1">
      <c r="A9" s="269" t="s">
        <v>37</v>
      </c>
      <c r="B9" s="232">
        <v>9004.94812071466</v>
      </c>
      <c r="C9" s="232">
        <v>3678.3979240993372</v>
      </c>
      <c r="D9" s="232">
        <v>3454.3999999999996</v>
      </c>
      <c r="E9" s="232">
        <v>832.8</v>
      </c>
      <c r="F9" s="232">
        <v>96.047247741365396</v>
      </c>
      <c r="G9" s="232">
        <v>59.2480894922072</v>
      </c>
      <c r="H9" s="232">
        <v>5440.9245571838201</v>
      </c>
      <c r="I9" s="232">
        <v>2779.94983460713</v>
      </c>
      <c r="J9" s="232">
        <v>13.5763157894737</v>
      </c>
      <c r="K9" s="232">
        <v>6.4</v>
      </c>
    </row>
    <row r="10" spans="1:11" ht="18" customHeight="1">
      <c r="A10" s="212" t="s">
        <v>38</v>
      </c>
      <c r="B10" s="225">
        <v>18360.084164612083</v>
      </c>
      <c r="C10" s="225">
        <v>8077.6271618819846</v>
      </c>
      <c r="D10" s="225">
        <v>5428.5499999999993</v>
      </c>
      <c r="E10" s="225">
        <v>1683.2</v>
      </c>
      <c r="F10" s="225">
        <v>815.439724983921</v>
      </c>
      <c r="G10" s="225">
        <v>478.85431656836499</v>
      </c>
      <c r="H10" s="225">
        <v>11712.6405356861</v>
      </c>
      <c r="I10" s="225">
        <v>5701.8295552703303</v>
      </c>
      <c r="J10" s="225">
        <v>403.45390394206203</v>
      </c>
      <c r="K10" s="225">
        <v>213.74329004328999</v>
      </c>
    </row>
    <row r="11" spans="1:11" ht="18" customHeight="1">
      <c r="A11" s="269" t="s">
        <v>39</v>
      </c>
      <c r="B11" s="232">
        <v>1205.182113281455</v>
      </c>
      <c r="C11" s="232">
        <v>538.82178924017194</v>
      </c>
      <c r="D11" s="232">
        <v>510.95</v>
      </c>
      <c r="E11" s="232">
        <v>174.50000000000003</v>
      </c>
      <c r="F11" s="232">
        <v>1.3</v>
      </c>
      <c r="G11" s="279" t="s">
        <v>136</v>
      </c>
      <c r="H11" s="232">
        <v>692.13211328145496</v>
      </c>
      <c r="I11" s="232">
        <v>363.52178924017198</v>
      </c>
      <c r="J11" s="235">
        <v>0.8</v>
      </c>
      <c r="K11" s="235">
        <v>0.8</v>
      </c>
    </row>
    <row r="12" spans="1:11" ht="18" customHeight="1">
      <c r="A12" s="212" t="s">
        <v>40</v>
      </c>
      <c r="B12" s="225">
        <v>612.75917063235988</v>
      </c>
      <c r="C12" s="225">
        <v>317.27108929648398</v>
      </c>
      <c r="D12" s="225">
        <v>74.099999999999994</v>
      </c>
      <c r="E12" s="225">
        <v>26.55</v>
      </c>
      <c r="F12" s="225">
        <v>8.1</v>
      </c>
      <c r="G12" s="225">
        <v>5.2</v>
      </c>
      <c r="H12" s="225">
        <v>530.55917063235995</v>
      </c>
      <c r="I12" s="225">
        <v>285.52108929648398</v>
      </c>
      <c r="J12" s="236" t="s">
        <v>136</v>
      </c>
      <c r="K12" s="236" t="s">
        <v>136</v>
      </c>
    </row>
    <row r="13" spans="1:11" ht="18" customHeight="1">
      <c r="A13" s="269" t="s">
        <v>41</v>
      </c>
      <c r="B13" s="232">
        <v>256.49253596714169</v>
      </c>
      <c r="C13" s="232">
        <v>116.920241594847</v>
      </c>
      <c r="D13" s="232">
        <v>45.5</v>
      </c>
      <c r="E13" s="232">
        <v>7.8</v>
      </c>
      <c r="F13" s="232">
        <v>13.4166666666667</v>
      </c>
      <c r="G13" s="232">
        <v>9.15</v>
      </c>
      <c r="H13" s="232">
        <v>196.57586930047501</v>
      </c>
      <c r="I13" s="232">
        <v>99.970241594846996</v>
      </c>
      <c r="J13" s="235">
        <v>1</v>
      </c>
      <c r="K13" s="235" t="s">
        <v>136</v>
      </c>
    </row>
    <row r="14" spans="1:11" ht="18" customHeight="1">
      <c r="A14" s="260" t="s">
        <v>42</v>
      </c>
      <c r="B14" s="265">
        <v>330.84788359788354</v>
      </c>
      <c r="C14" s="265">
        <v>161.63879268879268</v>
      </c>
      <c r="D14" s="265">
        <v>65.949999999999989</v>
      </c>
      <c r="E14" s="265">
        <v>19.950000000000003</v>
      </c>
      <c r="F14" s="265">
        <v>65.154244391086493</v>
      </c>
      <c r="G14" s="265">
        <v>42.363102199944301</v>
      </c>
      <c r="H14" s="265">
        <v>193.64473810789599</v>
      </c>
      <c r="I14" s="265">
        <v>95.944738107896001</v>
      </c>
      <c r="J14" s="265">
        <v>6.0989010989011003</v>
      </c>
      <c r="K14" s="265">
        <v>3.38095238095238</v>
      </c>
    </row>
    <row r="16" spans="1:11">
      <c r="A16" s="83" t="s">
        <v>7</v>
      </c>
    </row>
    <row r="17" spans="1:11" ht="12.75">
      <c r="A17" s="73" t="s">
        <v>86</v>
      </c>
    </row>
    <row r="18" spans="1:11" ht="12.75">
      <c r="A18" s="73" t="s">
        <v>57</v>
      </c>
    </row>
    <row r="19" spans="1:11" ht="12.75">
      <c r="A19" s="155" t="s">
        <v>59</v>
      </c>
    </row>
    <row r="20" spans="1:11" ht="12.75">
      <c r="A20" s="155"/>
    </row>
    <row r="21" spans="1:11">
      <c r="A21" s="45" t="s">
        <v>13</v>
      </c>
    </row>
    <row r="22" spans="1:11">
      <c r="A22" s="81" t="s">
        <v>9</v>
      </c>
    </row>
    <row r="23" spans="1:11" ht="12.75">
      <c r="A23" s="155"/>
    </row>
    <row r="24" spans="1:11">
      <c r="A24" s="45" t="s">
        <v>132</v>
      </c>
    </row>
    <row r="25" spans="1:11">
      <c r="A25" s="34"/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:11"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mergeCells count="7"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zoomScaleSheetLayoutView="100" workbookViewId="0"/>
  </sheetViews>
  <sheetFormatPr defaultRowHeight="12"/>
  <cols>
    <col min="1" max="1" width="21" style="2" customWidth="1"/>
    <col min="2" max="11" width="10.7109375" style="63" customWidth="1"/>
    <col min="12" max="16384" width="9.140625" style="2"/>
  </cols>
  <sheetData>
    <row r="1" spans="1:11" s="59" customFormat="1" ht="15" customHeight="1">
      <c r="A1" s="114" t="s">
        <v>173</v>
      </c>
      <c r="B1" s="114"/>
      <c r="C1" s="114"/>
      <c r="D1" s="114"/>
      <c r="E1" s="114"/>
      <c r="F1" s="114"/>
      <c r="G1" s="103"/>
      <c r="H1" s="103"/>
      <c r="I1" s="103"/>
      <c r="J1" s="103"/>
      <c r="K1" s="103"/>
    </row>
    <row r="2" spans="1:11" s="59" customFormat="1" ht="12.75">
      <c r="A2" s="106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79">
        <v>2017</v>
      </c>
      <c r="B3" s="181"/>
      <c r="C3" s="82"/>
      <c r="D3" s="82"/>
      <c r="E3" s="82"/>
      <c r="F3" s="82"/>
      <c r="G3" s="82"/>
      <c r="H3" s="82"/>
      <c r="I3" s="82"/>
      <c r="J3" s="82"/>
      <c r="K3" s="180" t="s">
        <v>98</v>
      </c>
    </row>
    <row r="4" spans="1:11" ht="24.95" customHeight="1">
      <c r="A4" s="312" t="s">
        <v>35</v>
      </c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11" ht="24.95" customHeight="1">
      <c r="A5" s="313"/>
      <c r="B5" s="324" t="s">
        <v>88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121</v>
      </c>
      <c r="K5" s="320"/>
    </row>
    <row r="6" spans="1:11" ht="24.95" customHeight="1">
      <c r="A6" s="314"/>
      <c r="B6" s="140" t="s">
        <v>48</v>
      </c>
      <c r="C6" s="144" t="s">
        <v>49</v>
      </c>
      <c r="D6" s="140" t="s">
        <v>48</v>
      </c>
      <c r="E6" s="144" t="s">
        <v>49</v>
      </c>
      <c r="F6" s="140" t="s">
        <v>48</v>
      </c>
      <c r="G6" s="144" t="s">
        <v>49</v>
      </c>
      <c r="H6" s="140" t="s">
        <v>48</v>
      </c>
      <c r="I6" s="144" t="s">
        <v>49</v>
      </c>
      <c r="J6" s="140" t="s">
        <v>48</v>
      </c>
      <c r="K6" s="145" t="s">
        <v>49</v>
      </c>
    </row>
    <row r="7" spans="1:11" ht="18" customHeight="1">
      <c r="A7" s="268" t="s">
        <v>106</v>
      </c>
      <c r="B7" s="233">
        <v>89659</v>
      </c>
      <c r="C7" s="233">
        <v>39148</v>
      </c>
      <c r="D7" s="233">
        <v>29410</v>
      </c>
      <c r="E7" s="233">
        <v>8774</v>
      </c>
      <c r="F7" s="233">
        <v>5327</v>
      </c>
      <c r="G7" s="233">
        <v>3214</v>
      </c>
      <c r="H7" s="233">
        <v>54307</v>
      </c>
      <c r="I7" s="233">
        <v>26850</v>
      </c>
      <c r="J7" s="233">
        <v>615</v>
      </c>
      <c r="K7" s="233">
        <v>310</v>
      </c>
    </row>
    <row r="8" spans="1:11" ht="18" customHeight="1">
      <c r="A8" s="212" t="s">
        <v>36</v>
      </c>
      <c r="B8" s="229">
        <v>29457</v>
      </c>
      <c r="C8" s="229">
        <v>12773</v>
      </c>
      <c r="D8" s="229">
        <v>10791</v>
      </c>
      <c r="E8" s="229">
        <v>3089</v>
      </c>
      <c r="F8" s="229">
        <v>1789</v>
      </c>
      <c r="G8" s="229">
        <v>1091</v>
      </c>
      <c r="H8" s="229">
        <v>16798</v>
      </c>
      <c r="I8" s="229">
        <v>8567</v>
      </c>
      <c r="J8" s="229">
        <v>79</v>
      </c>
      <c r="K8" s="229">
        <v>26</v>
      </c>
    </row>
    <row r="9" spans="1:11" ht="18" customHeight="1">
      <c r="A9" s="269" t="s">
        <v>37</v>
      </c>
      <c r="B9" s="234">
        <v>18043</v>
      </c>
      <c r="C9" s="234">
        <v>7464</v>
      </c>
      <c r="D9" s="234">
        <v>6313</v>
      </c>
      <c r="E9" s="234">
        <v>1533</v>
      </c>
      <c r="F9" s="234">
        <v>772</v>
      </c>
      <c r="G9" s="234">
        <v>472</v>
      </c>
      <c r="H9" s="234">
        <v>10929</v>
      </c>
      <c r="I9" s="234">
        <v>5446</v>
      </c>
      <c r="J9" s="234">
        <v>29</v>
      </c>
      <c r="K9" s="234">
        <v>13</v>
      </c>
    </row>
    <row r="10" spans="1:11" ht="18" customHeight="1">
      <c r="A10" s="212" t="s">
        <v>38</v>
      </c>
      <c r="B10" s="229">
        <v>37046</v>
      </c>
      <c r="C10" s="229">
        <v>16544</v>
      </c>
      <c r="D10" s="229">
        <v>10980</v>
      </c>
      <c r="E10" s="229">
        <v>3739</v>
      </c>
      <c r="F10" s="229">
        <v>2473</v>
      </c>
      <c r="G10" s="229">
        <v>1477</v>
      </c>
      <c r="H10" s="229">
        <v>23097</v>
      </c>
      <c r="I10" s="229">
        <v>11063</v>
      </c>
      <c r="J10" s="229">
        <v>496</v>
      </c>
      <c r="K10" s="229">
        <v>265</v>
      </c>
    </row>
    <row r="11" spans="1:11" ht="18" customHeight="1">
      <c r="A11" s="269" t="s">
        <v>39</v>
      </c>
      <c r="B11" s="234">
        <v>2680</v>
      </c>
      <c r="C11" s="234">
        <v>1169</v>
      </c>
      <c r="D11" s="234">
        <v>1003</v>
      </c>
      <c r="E11" s="234">
        <v>316</v>
      </c>
      <c r="F11" s="234">
        <v>4</v>
      </c>
      <c r="G11" s="280" t="s">
        <v>136</v>
      </c>
      <c r="H11" s="234">
        <v>1672</v>
      </c>
      <c r="I11" s="234">
        <v>852</v>
      </c>
      <c r="J11" s="237">
        <v>1</v>
      </c>
      <c r="K11" s="237">
        <v>1</v>
      </c>
    </row>
    <row r="12" spans="1:11" ht="18" customHeight="1">
      <c r="A12" s="212" t="s">
        <v>40</v>
      </c>
      <c r="B12" s="229">
        <v>1302</v>
      </c>
      <c r="C12" s="229">
        <v>658</v>
      </c>
      <c r="D12" s="229">
        <v>146</v>
      </c>
      <c r="E12" s="229">
        <v>49</v>
      </c>
      <c r="F12" s="229">
        <v>73</v>
      </c>
      <c r="G12" s="229">
        <v>44</v>
      </c>
      <c r="H12" s="229">
        <v>1083</v>
      </c>
      <c r="I12" s="229">
        <v>565</v>
      </c>
      <c r="J12" s="238" t="s">
        <v>136</v>
      </c>
      <c r="K12" s="238" t="s">
        <v>136</v>
      </c>
    </row>
    <row r="13" spans="1:11" ht="18" customHeight="1">
      <c r="A13" s="269" t="s">
        <v>41</v>
      </c>
      <c r="B13" s="234">
        <v>576</v>
      </c>
      <c r="C13" s="234">
        <v>270</v>
      </c>
      <c r="D13" s="234">
        <v>83</v>
      </c>
      <c r="E13" s="234">
        <v>21</v>
      </c>
      <c r="F13" s="234">
        <v>93</v>
      </c>
      <c r="G13" s="234">
        <v>57</v>
      </c>
      <c r="H13" s="234">
        <v>399</v>
      </c>
      <c r="I13" s="234">
        <v>192</v>
      </c>
      <c r="J13" s="237">
        <v>1</v>
      </c>
      <c r="K13" s="237" t="s">
        <v>136</v>
      </c>
    </row>
    <row r="14" spans="1:11" ht="18" customHeight="1">
      <c r="A14" s="260" t="s">
        <v>42</v>
      </c>
      <c r="B14" s="266">
        <v>555</v>
      </c>
      <c r="C14" s="266">
        <v>270</v>
      </c>
      <c r="D14" s="266">
        <v>94</v>
      </c>
      <c r="E14" s="266">
        <v>27</v>
      </c>
      <c r="F14" s="266">
        <v>123</v>
      </c>
      <c r="G14" s="266">
        <v>73</v>
      </c>
      <c r="H14" s="266">
        <v>329</v>
      </c>
      <c r="I14" s="266">
        <v>165</v>
      </c>
      <c r="J14" s="266">
        <v>9</v>
      </c>
      <c r="K14" s="266">
        <v>5</v>
      </c>
    </row>
    <row r="16" spans="1:11">
      <c r="A16" s="83" t="s">
        <v>7</v>
      </c>
    </row>
    <row r="17" spans="1:11" ht="12.75">
      <c r="A17" s="73" t="s">
        <v>86</v>
      </c>
    </row>
    <row r="18" spans="1:11" s="63" customFormat="1" ht="12.75">
      <c r="A18" s="155" t="s">
        <v>60</v>
      </c>
    </row>
    <row r="19" spans="1:11" s="63" customFormat="1" ht="12.75">
      <c r="A19" s="155"/>
    </row>
    <row r="20" spans="1:11" s="63" customFormat="1">
      <c r="A20" s="45" t="s">
        <v>13</v>
      </c>
    </row>
    <row r="21" spans="1:11" s="63" customFormat="1">
      <c r="A21" s="81" t="s">
        <v>9</v>
      </c>
    </row>
    <row r="22" spans="1:11" s="63" customFormat="1" ht="12.75">
      <c r="A22" s="155"/>
    </row>
    <row r="23" spans="1:11" s="63" customFormat="1">
      <c r="A23" s="45" t="s">
        <v>132</v>
      </c>
    </row>
    <row r="24" spans="1:11" s="63" customFormat="1">
      <c r="A24" s="34"/>
    </row>
    <row r="26" spans="1:11"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mergeCells count="7"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R33"/>
  <sheetViews>
    <sheetView showGridLines="0" zoomScaleNormal="100" workbookViewId="0"/>
  </sheetViews>
  <sheetFormatPr defaultRowHeight="12"/>
  <cols>
    <col min="1" max="1" width="3.7109375" style="2" customWidth="1"/>
    <col min="2" max="2" width="12.42578125" style="2" customWidth="1"/>
    <col min="3" max="9" width="9.140625" style="2"/>
    <col min="10" max="10" width="23.28515625" style="2" customWidth="1"/>
    <col min="11" max="12" width="5.7109375" style="2" customWidth="1"/>
    <col min="13" max="13" width="4" style="2" customWidth="1"/>
    <col min="14" max="14" width="5.5703125" style="2" customWidth="1"/>
    <col min="15" max="15" width="2.7109375" style="2" customWidth="1"/>
    <col min="16" max="16384" width="9.140625" style="2"/>
  </cols>
  <sheetData>
    <row r="1" spans="1:12" ht="21.95" customHeight="1">
      <c r="A1" s="247"/>
      <c r="B1" s="251" t="s">
        <v>78</v>
      </c>
      <c r="D1" s="3"/>
      <c r="E1" s="4"/>
      <c r="F1" s="4"/>
      <c r="G1" s="4"/>
      <c r="H1" s="5"/>
    </row>
    <row r="2" spans="1:12" ht="17.100000000000001" customHeight="1">
      <c r="A2" s="247"/>
      <c r="B2" s="3"/>
      <c r="C2" s="3"/>
      <c r="D2" s="3"/>
      <c r="E2" s="3"/>
      <c r="F2" s="3"/>
      <c r="G2" s="3"/>
      <c r="H2" s="3"/>
    </row>
    <row r="3" spans="1:12" s="7" customFormat="1" ht="20.100000000000001" customHeight="1">
      <c r="A3" s="248"/>
      <c r="B3" s="92" t="s">
        <v>61</v>
      </c>
      <c r="C3" s="92"/>
      <c r="D3" s="92"/>
      <c r="E3" s="92"/>
      <c r="F3" s="92"/>
      <c r="G3" s="92"/>
      <c r="H3" s="92"/>
      <c r="I3" s="86"/>
    </row>
    <row r="4" spans="1:12" s="7" customFormat="1" ht="20.100000000000001" customHeight="1">
      <c r="A4" s="248"/>
      <c r="B4" s="87" t="s">
        <v>74</v>
      </c>
      <c r="C4" s="4"/>
      <c r="D4" s="4"/>
      <c r="E4" s="4"/>
      <c r="F4" s="4"/>
      <c r="G4" s="4"/>
      <c r="H4" s="4"/>
      <c r="I4" s="4"/>
    </row>
    <row r="5" spans="1:12" s="7" customFormat="1" ht="20.100000000000001" customHeight="1">
      <c r="A5" s="248"/>
      <c r="B5" s="7" t="s">
        <v>138</v>
      </c>
    </row>
    <row r="6" spans="1:12" s="7" customFormat="1" ht="20.100000000000001" customHeight="1">
      <c r="A6" s="248"/>
      <c r="B6" s="87" t="s">
        <v>62</v>
      </c>
      <c r="C6" s="92"/>
      <c r="D6" s="92"/>
      <c r="E6" s="92"/>
      <c r="F6" s="92"/>
      <c r="G6" s="92"/>
      <c r="H6" s="92"/>
      <c r="I6" s="92"/>
    </row>
    <row r="7" spans="1:12" s="7" customFormat="1" ht="20.100000000000001" customHeight="1">
      <c r="A7" s="248"/>
      <c r="B7" s="7" t="s">
        <v>175</v>
      </c>
      <c r="I7" s="92"/>
    </row>
    <row r="8" spans="1:12" s="7" customFormat="1" ht="20.100000000000001" customHeight="1">
      <c r="A8" s="248"/>
      <c r="B8" s="87" t="s">
        <v>63</v>
      </c>
      <c r="C8" s="92"/>
      <c r="D8" s="92"/>
      <c r="E8" s="92"/>
      <c r="F8" s="92"/>
      <c r="G8" s="92"/>
      <c r="H8" s="92"/>
      <c r="I8" s="3"/>
      <c r="J8" s="2"/>
      <c r="K8"/>
      <c r="L8"/>
    </row>
    <row r="9" spans="1:12" s="7" customFormat="1" ht="20.100000000000001" customHeight="1">
      <c r="A9" s="248"/>
      <c r="B9" s="88" t="s">
        <v>75</v>
      </c>
      <c r="C9" s="88"/>
      <c r="D9" s="88"/>
      <c r="E9" s="88"/>
      <c r="F9" s="88"/>
      <c r="G9" s="88"/>
      <c r="H9" s="88"/>
      <c r="I9" s="3"/>
      <c r="J9" s="2"/>
      <c r="K9"/>
      <c r="L9"/>
    </row>
    <row r="10" spans="1:12" s="7" customFormat="1" ht="20.100000000000001" customHeight="1">
      <c r="A10" s="248"/>
      <c r="B10" s="93" t="s">
        <v>64</v>
      </c>
      <c r="C10" s="93"/>
      <c r="D10" s="93"/>
      <c r="E10" s="93"/>
      <c r="F10" s="93"/>
      <c r="G10" s="93"/>
      <c r="H10" s="93"/>
      <c r="I10" s="3"/>
      <c r="J10" s="2"/>
      <c r="K10"/>
      <c r="L10"/>
    </row>
    <row r="11" spans="1:12" s="7" customFormat="1" ht="20.100000000000001" customHeight="1">
      <c r="A11" s="248"/>
      <c r="B11" s="93" t="s">
        <v>65</v>
      </c>
      <c r="C11" s="93"/>
      <c r="D11" s="93"/>
      <c r="E11" s="93"/>
      <c r="F11" s="93"/>
      <c r="G11" s="93"/>
      <c r="H11" s="93"/>
      <c r="I11" s="3"/>
      <c r="J11" s="2"/>
      <c r="K11"/>
      <c r="L11"/>
    </row>
    <row r="12" spans="1:12" s="7" customFormat="1" ht="20.100000000000001" customHeight="1">
      <c r="A12" s="248"/>
      <c r="B12" s="93" t="s">
        <v>73</v>
      </c>
      <c r="C12" s="93"/>
      <c r="D12" s="93"/>
      <c r="E12" s="93"/>
      <c r="F12" s="93"/>
      <c r="G12" s="93"/>
      <c r="H12" s="93"/>
      <c r="I12" s="3"/>
      <c r="J12" s="2"/>
      <c r="K12"/>
      <c r="L12"/>
    </row>
    <row r="13" spans="1:12" s="7" customFormat="1" ht="20.100000000000001" customHeight="1">
      <c r="A13" s="248"/>
      <c r="B13" s="93" t="s">
        <v>66</v>
      </c>
      <c r="C13" s="93"/>
      <c r="D13" s="93"/>
      <c r="E13" s="93"/>
      <c r="F13" s="93"/>
      <c r="G13" s="93"/>
      <c r="H13" s="93"/>
      <c r="I13" s="3"/>
      <c r="J13" s="92"/>
      <c r="K13" s="89"/>
      <c r="L13" s="89"/>
    </row>
    <row r="14" spans="1:12" s="7" customFormat="1" ht="20.100000000000001" customHeight="1">
      <c r="A14" s="248"/>
      <c r="B14" s="87" t="s">
        <v>67</v>
      </c>
      <c r="C14" s="92"/>
      <c r="D14" s="92"/>
      <c r="E14" s="92"/>
      <c r="F14" s="92"/>
      <c r="G14" s="92"/>
      <c r="H14" s="92"/>
      <c r="I14" s="92"/>
      <c r="J14" s="2"/>
      <c r="K14"/>
      <c r="L14" s="89"/>
    </row>
    <row r="15" spans="1:12" s="7" customFormat="1" ht="20.100000000000001" customHeight="1">
      <c r="A15" s="248"/>
      <c r="B15" s="87" t="s">
        <v>68</v>
      </c>
      <c r="C15" s="92"/>
      <c r="D15" s="92"/>
      <c r="E15" s="92"/>
      <c r="F15" s="92"/>
      <c r="G15" s="92"/>
      <c r="H15" s="92"/>
      <c r="I15" s="3"/>
      <c r="J15" s="2"/>
      <c r="K15"/>
      <c r="L15" s="89"/>
    </row>
    <row r="16" spans="1:12" s="7" customFormat="1" ht="20.100000000000001" customHeight="1">
      <c r="A16" s="248"/>
      <c r="B16" s="93" t="s">
        <v>69</v>
      </c>
      <c r="C16" s="93"/>
      <c r="D16" s="93"/>
      <c r="E16" s="93"/>
      <c r="F16" s="93"/>
      <c r="G16" s="93"/>
      <c r="H16" s="93"/>
      <c r="I16" s="3"/>
      <c r="J16" s="2"/>
      <c r="K16"/>
      <c r="L16"/>
    </row>
    <row r="17" spans="1:18" s="7" customFormat="1" ht="20.100000000000001" customHeight="1">
      <c r="A17" s="248"/>
      <c r="B17" s="7" t="s">
        <v>76</v>
      </c>
      <c r="F17" s="93"/>
      <c r="G17" s="93"/>
      <c r="H17" s="93"/>
      <c r="I17" s="3"/>
      <c r="J17" s="2"/>
      <c r="K17"/>
      <c r="L17"/>
    </row>
    <row r="18" spans="1:18" s="7" customFormat="1" ht="20.100000000000001" customHeight="1">
      <c r="A18" s="248"/>
      <c r="B18" s="93" t="s">
        <v>70</v>
      </c>
      <c r="C18" s="93"/>
      <c r="D18" s="93"/>
      <c r="E18" s="93"/>
      <c r="F18" s="93"/>
      <c r="G18" s="93"/>
      <c r="H18" s="93"/>
      <c r="I18" s="2"/>
      <c r="J18" s="2"/>
      <c r="K18"/>
      <c r="L18"/>
    </row>
    <row r="19" spans="1:18" s="7" customFormat="1" ht="20.100000000000001" customHeight="1">
      <c r="A19" s="248"/>
      <c r="B19" s="93" t="s">
        <v>71</v>
      </c>
      <c r="C19" s="93"/>
      <c r="D19" s="93"/>
      <c r="E19" s="93"/>
      <c r="F19" s="2"/>
      <c r="G19" s="2"/>
      <c r="H19" s="2"/>
      <c r="I19" s="2"/>
      <c r="J19" s="2"/>
      <c r="K19"/>
      <c r="L19"/>
      <c r="P19" s="10"/>
      <c r="Q19" s="10"/>
      <c r="R19" s="10"/>
    </row>
    <row r="20" spans="1:18" s="7" customFormat="1" ht="20.100000000000001" customHeight="1">
      <c r="A20" s="248"/>
      <c r="B20" s="7" t="s">
        <v>79</v>
      </c>
      <c r="E20" s="2"/>
      <c r="F20" s="2"/>
      <c r="G20" s="2"/>
      <c r="H20" s="2"/>
      <c r="I20" s="2"/>
      <c r="J20" s="2"/>
      <c r="K20"/>
      <c r="L20"/>
      <c r="N20" s="11"/>
      <c r="O20" s="11"/>
      <c r="P20" s="11"/>
      <c r="Q20" s="11"/>
      <c r="R20" s="11"/>
    </row>
    <row r="21" spans="1:18" s="7" customFormat="1" ht="20.100000000000001" customHeight="1">
      <c r="A21" s="248"/>
      <c r="B21" s="94" t="s">
        <v>77</v>
      </c>
      <c r="C21" s="2"/>
      <c r="D21" s="2"/>
      <c r="E21"/>
      <c r="F21"/>
      <c r="G21"/>
      <c r="H21"/>
      <c r="I21"/>
      <c r="J21"/>
      <c r="K21"/>
      <c r="L21"/>
      <c r="M21" s="10"/>
      <c r="N21" s="10"/>
      <c r="O21" s="10"/>
      <c r="P21" s="10"/>
      <c r="Q21" s="10"/>
      <c r="R21" s="10"/>
    </row>
    <row r="22" spans="1:18" s="7" customFormat="1" ht="20.100000000000001" customHeight="1">
      <c r="A22" s="91"/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8" s="7" customFormat="1" ht="20.100000000000001" customHeight="1">
      <c r="A23" s="91"/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8" s="7" customFormat="1" ht="20.100000000000001" customHeight="1">
      <c r="A24" s="91"/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8" s="7" customFormat="1" ht="20.100000000000001" customHeight="1">
      <c r="A25" s="91"/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8" s="7" customFormat="1" ht="20.100000000000001" customHeight="1">
      <c r="A26" s="91"/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8" s="7" customFormat="1" ht="20.100000000000001" customHeight="1">
      <c r="A27" s="91"/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8" s="7" customFormat="1" ht="20.100000000000001" customHeight="1">
      <c r="A28" s="91"/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8" s="7" customFormat="1" ht="20.100000000000001" customHeight="1">
      <c r="A29" s="91"/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8" s="7" customFormat="1" ht="20.100000000000001" customHeight="1">
      <c r="A30" s="91"/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8" s="7" customFormat="1" ht="20.100000000000001" customHeight="1">
      <c r="A31" s="91"/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8" s="7" customFormat="1" ht="20.100000000000001" customHeight="1">
      <c r="A32" s="91"/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s="7" customFormat="1" ht="20.100000000000001" customHeight="1">
      <c r="A33" s="91"/>
      <c r="B33" s="87"/>
      <c r="C33" s="12"/>
      <c r="D33" s="12"/>
      <c r="E33" s="12"/>
      <c r="F33" s="12"/>
      <c r="G33" s="12"/>
      <c r="H33" s="12"/>
      <c r="I33" s="12"/>
      <c r="J33" s="90"/>
      <c r="K33" s="90"/>
      <c r="L33" s="90"/>
    </row>
  </sheetData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005A9E"/>
    <pageSetUpPr fitToPage="1"/>
  </sheetPr>
  <dimension ref="A1:P36"/>
  <sheetViews>
    <sheetView showGridLines="0" zoomScaleNormal="100" workbookViewId="0">
      <selection activeCell="B9" sqref="B9"/>
    </sheetView>
  </sheetViews>
  <sheetFormatPr defaultRowHeight="12"/>
  <cols>
    <col min="1" max="1" width="3.7109375" style="2" customWidth="1"/>
    <col min="2" max="2" width="12.42578125" style="2" customWidth="1"/>
    <col min="3" max="9" width="9.140625" style="2"/>
    <col min="10" max="10" width="5.7109375" style="2" customWidth="1"/>
    <col min="11" max="11" width="4" style="2" customWidth="1"/>
    <col min="12" max="12" width="5.5703125" style="2" customWidth="1"/>
    <col min="13" max="13" width="2.7109375" style="2" customWidth="1"/>
    <col min="14" max="16384" width="9.140625" style="2"/>
  </cols>
  <sheetData>
    <row r="1" spans="1:10" ht="15" customHeight="1">
      <c r="A1" s="1"/>
    </row>
    <row r="2" spans="1:10" ht="21.95" customHeight="1">
      <c r="A2" s="247"/>
      <c r="B2" s="251" t="s">
        <v>1</v>
      </c>
      <c r="D2" s="3"/>
      <c r="E2" s="4"/>
      <c r="F2" s="4"/>
      <c r="G2" s="4"/>
      <c r="H2" s="5"/>
    </row>
    <row r="3" spans="1:10" ht="17.100000000000001" customHeight="1">
      <c r="A3" s="247"/>
      <c r="B3" s="3"/>
      <c r="C3" s="3"/>
      <c r="D3" s="3"/>
      <c r="E3" s="3"/>
      <c r="F3" s="3"/>
      <c r="G3" s="3"/>
      <c r="H3" s="3"/>
    </row>
    <row r="4" spans="1:10" s="158" customFormat="1" ht="20.100000000000001" customHeight="1">
      <c r="A4" s="250"/>
      <c r="B4" s="157" t="s">
        <v>99</v>
      </c>
      <c r="C4" s="157"/>
      <c r="D4" s="157"/>
      <c r="E4" s="157"/>
      <c r="F4" s="157"/>
      <c r="G4" s="157"/>
      <c r="H4" s="157"/>
    </row>
    <row r="5" spans="1:10" s="158" customFormat="1" ht="20.100000000000001" customHeight="1">
      <c r="A5" s="250"/>
      <c r="B5" s="159" t="s">
        <v>100</v>
      </c>
      <c r="C5" s="160"/>
      <c r="D5" s="160"/>
      <c r="E5" s="160"/>
      <c r="F5" s="160"/>
      <c r="G5" s="160"/>
      <c r="H5" s="160"/>
      <c r="I5" s="160"/>
    </row>
    <row r="6" spans="1:10" s="158" customFormat="1" ht="20.100000000000001" customHeight="1">
      <c r="A6" s="250"/>
      <c r="B6" s="159" t="s">
        <v>101</v>
      </c>
      <c r="C6" s="157"/>
      <c r="D6" s="157"/>
      <c r="E6" s="157"/>
      <c r="F6" s="157"/>
      <c r="G6" s="157"/>
      <c r="H6" s="157"/>
      <c r="I6" s="157"/>
    </row>
    <row r="7" spans="1:10" s="158" customFormat="1" ht="20.100000000000001" customHeight="1">
      <c r="A7" s="250"/>
      <c r="B7" s="159" t="s">
        <v>139</v>
      </c>
      <c r="C7" s="157"/>
      <c r="D7" s="157"/>
      <c r="E7" s="157"/>
      <c r="F7" s="157"/>
      <c r="G7" s="157"/>
      <c r="H7" s="157"/>
      <c r="I7" s="157"/>
    </row>
    <row r="8" spans="1:10" s="158" customFormat="1" ht="20.100000000000001" customHeight="1">
      <c r="A8" s="250"/>
      <c r="B8" s="8" t="s">
        <v>102</v>
      </c>
      <c r="C8" s="9"/>
      <c r="D8" s="9"/>
      <c r="E8" s="9"/>
      <c r="F8" s="9"/>
      <c r="G8" s="9"/>
      <c r="H8" s="9"/>
      <c r="I8" s="147"/>
    </row>
    <row r="9" spans="1:10" s="158" customFormat="1" ht="20.100000000000001" customHeight="1">
      <c r="A9" s="250"/>
      <c r="B9" s="159" t="s">
        <v>103</v>
      </c>
      <c r="C9" s="157"/>
      <c r="D9" s="157"/>
      <c r="E9" s="157"/>
      <c r="F9" s="157"/>
      <c r="G9" s="157"/>
      <c r="H9" s="157"/>
      <c r="I9" s="157"/>
      <c r="J9" s="157"/>
    </row>
    <row r="10" spans="1:10" s="158" customFormat="1" ht="20.100000000000001" customHeight="1">
      <c r="A10" s="250"/>
      <c r="B10" s="159" t="s">
        <v>146</v>
      </c>
      <c r="C10" s="157"/>
      <c r="D10" s="157"/>
      <c r="E10" s="157"/>
      <c r="F10" s="157"/>
      <c r="G10" s="157"/>
      <c r="H10" s="157"/>
      <c r="I10" s="157"/>
      <c r="J10" s="157"/>
    </row>
    <row r="11" spans="1:10" s="158" customFormat="1" ht="20.100000000000001" customHeight="1">
      <c r="A11" s="250"/>
      <c r="B11" s="159" t="s">
        <v>153</v>
      </c>
      <c r="C11" s="157"/>
      <c r="D11" s="157"/>
      <c r="E11" s="157"/>
      <c r="F11" s="157"/>
      <c r="G11" s="157"/>
      <c r="H11" s="157"/>
      <c r="I11" s="157"/>
      <c r="J11" s="157"/>
    </row>
    <row r="12" spans="1:10" s="158" customFormat="1" ht="20.100000000000001" customHeight="1">
      <c r="A12" s="250"/>
      <c r="B12" s="159" t="s">
        <v>147</v>
      </c>
      <c r="C12" s="157"/>
      <c r="D12" s="157"/>
      <c r="E12" s="157"/>
      <c r="F12" s="157"/>
      <c r="G12" s="157"/>
      <c r="H12" s="157"/>
      <c r="I12" s="157"/>
      <c r="J12" s="157"/>
    </row>
    <row r="13" spans="1:10" s="158" customFormat="1" ht="20.100000000000001" customHeight="1">
      <c r="A13" s="250"/>
      <c r="B13" s="159" t="s">
        <v>154</v>
      </c>
      <c r="C13" s="157"/>
      <c r="D13" s="157"/>
      <c r="E13" s="157"/>
      <c r="F13" s="157"/>
      <c r="G13" s="157"/>
      <c r="H13" s="157"/>
      <c r="I13" s="157"/>
      <c r="J13" s="157"/>
    </row>
    <row r="14" spans="1:10" s="158" customFormat="1" ht="20.100000000000001" customHeight="1">
      <c r="A14" s="250"/>
      <c r="B14" s="159" t="s">
        <v>148</v>
      </c>
      <c r="C14" s="157"/>
      <c r="D14" s="157"/>
      <c r="E14" s="157"/>
      <c r="F14" s="157"/>
      <c r="G14" s="157"/>
      <c r="H14" s="157"/>
      <c r="I14" s="157"/>
      <c r="J14" s="157"/>
    </row>
    <row r="15" spans="1:10" s="158" customFormat="1" ht="20.100000000000001" customHeight="1">
      <c r="A15" s="250"/>
      <c r="B15" s="159" t="s">
        <v>155</v>
      </c>
      <c r="C15" s="157"/>
      <c r="D15" s="157"/>
      <c r="E15" s="157"/>
      <c r="F15" s="157"/>
      <c r="G15" s="157"/>
      <c r="H15" s="157"/>
      <c r="I15" s="157"/>
      <c r="J15" s="157"/>
    </row>
    <row r="16" spans="1:10" s="158" customFormat="1" ht="20.100000000000001" customHeight="1">
      <c r="A16" s="250"/>
      <c r="B16" s="159" t="s">
        <v>149</v>
      </c>
      <c r="C16" s="157"/>
      <c r="D16" s="157"/>
      <c r="E16" s="157"/>
      <c r="F16" s="157"/>
      <c r="G16" s="157"/>
      <c r="H16" s="157"/>
      <c r="I16" s="157"/>
      <c r="J16" s="157"/>
    </row>
    <row r="17" spans="1:16" s="158" customFormat="1" ht="20.100000000000001" customHeight="1">
      <c r="A17" s="250"/>
      <c r="B17" s="159" t="s">
        <v>156</v>
      </c>
      <c r="C17" s="157"/>
      <c r="D17" s="157"/>
      <c r="E17" s="157"/>
      <c r="F17" s="157"/>
      <c r="G17" s="157"/>
      <c r="H17" s="157"/>
      <c r="I17" s="157"/>
      <c r="J17" s="157"/>
    </row>
    <row r="18" spans="1:16" s="158" customFormat="1" ht="20.100000000000001" customHeight="1">
      <c r="A18" s="250"/>
      <c r="B18" s="159" t="s">
        <v>150</v>
      </c>
      <c r="C18" s="157"/>
      <c r="D18" s="157"/>
      <c r="E18" s="157"/>
      <c r="F18" s="157"/>
      <c r="G18" s="157"/>
      <c r="H18" s="157"/>
      <c r="I18" s="157"/>
      <c r="J18" s="157"/>
    </row>
    <row r="19" spans="1:16" s="158" customFormat="1" ht="20.100000000000001" customHeight="1">
      <c r="A19" s="250"/>
      <c r="B19" s="159" t="s">
        <v>157</v>
      </c>
      <c r="C19" s="157"/>
      <c r="D19" s="157"/>
      <c r="E19" s="157"/>
      <c r="F19" s="157"/>
      <c r="G19" s="157"/>
      <c r="H19" s="157"/>
      <c r="I19" s="157"/>
      <c r="J19" s="157"/>
    </row>
    <row r="20" spans="1:16" s="158" customFormat="1" ht="20.100000000000001" customHeight="1">
      <c r="A20" s="250"/>
      <c r="B20" s="159" t="s">
        <v>151</v>
      </c>
      <c r="C20" s="157"/>
      <c r="D20" s="157"/>
      <c r="E20" s="157"/>
      <c r="F20" s="157"/>
      <c r="G20" s="157"/>
      <c r="H20" s="157"/>
      <c r="I20" s="157"/>
      <c r="J20" s="157"/>
    </row>
    <row r="21" spans="1:16" s="158" customFormat="1" ht="20.100000000000001" customHeight="1">
      <c r="A21" s="250"/>
      <c r="B21" s="159" t="s">
        <v>158</v>
      </c>
      <c r="C21" s="157"/>
      <c r="D21" s="157"/>
      <c r="E21" s="157"/>
      <c r="F21" s="157"/>
      <c r="G21" s="157"/>
      <c r="H21" s="157"/>
      <c r="I21" s="157"/>
      <c r="J21" s="157"/>
    </row>
    <row r="22" spans="1:16" s="158" customFormat="1" ht="20.100000000000001" customHeight="1">
      <c r="A22" s="250"/>
      <c r="B22" s="159" t="s">
        <v>152</v>
      </c>
      <c r="C22" s="157"/>
      <c r="D22" s="157"/>
      <c r="E22" s="157"/>
      <c r="F22" s="157"/>
      <c r="G22" s="157"/>
      <c r="H22" s="157"/>
      <c r="I22" s="157"/>
      <c r="J22" s="157"/>
      <c r="N22" s="161"/>
      <c r="O22" s="161"/>
      <c r="P22" s="161"/>
    </row>
    <row r="23" spans="1:16" s="158" customFormat="1" ht="20.100000000000001" customHeight="1">
      <c r="A23" s="250"/>
      <c r="B23" s="159" t="s">
        <v>159</v>
      </c>
      <c r="C23" s="157"/>
      <c r="D23" s="157"/>
      <c r="E23" s="157"/>
      <c r="F23" s="157"/>
      <c r="G23" s="157"/>
      <c r="H23" s="157"/>
      <c r="I23" s="157"/>
      <c r="J23" s="157"/>
      <c r="L23" s="156"/>
      <c r="M23" s="156"/>
      <c r="N23" s="156"/>
      <c r="O23" s="156"/>
      <c r="P23" s="156"/>
    </row>
    <row r="24" spans="1:16" s="7" customFormat="1" ht="20.100000000000001" customHeight="1">
      <c r="A24" s="56"/>
      <c r="B24" s="87"/>
      <c r="C24" s="6"/>
      <c r="D24" s="6"/>
      <c r="E24" s="6"/>
      <c r="F24" s="6"/>
      <c r="G24" s="6"/>
      <c r="H24" s="6"/>
      <c r="I24" s="6"/>
      <c r="J24" s="6"/>
      <c r="K24" s="10"/>
      <c r="L24" s="10"/>
      <c r="M24" s="10"/>
      <c r="N24" s="10"/>
      <c r="O24" s="10"/>
      <c r="P24" s="10"/>
    </row>
    <row r="25" spans="1:16" s="7" customFormat="1" ht="20.100000000000001" customHeight="1">
      <c r="A25" s="56"/>
      <c r="B25" s="87"/>
      <c r="C25" s="6"/>
      <c r="D25" s="6"/>
      <c r="E25" s="6"/>
      <c r="F25" s="6"/>
      <c r="G25" s="6"/>
      <c r="H25" s="6"/>
      <c r="I25" s="6"/>
      <c r="J25" s="6"/>
    </row>
    <row r="26" spans="1:16" s="7" customFormat="1" ht="20.100000000000001" customHeight="1">
      <c r="A26" s="56"/>
      <c r="B26" s="87"/>
      <c r="C26" s="6"/>
      <c r="D26" s="6"/>
      <c r="E26" s="6"/>
      <c r="F26" s="6"/>
      <c r="G26" s="6"/>
      <c r="H26" s="6"/>
      <c r="I26" s="6"/>
      <c r="J26" s="6"/>
    </row>
    <row r="27" spans="1:16" s="7" customFormat="1" ht="20.100000000000001" customHeight="1">
      <c r="A27" s="56"/>
      <c r="B27" s="87"/>
      <c r="C27" s="6"/>
      <c r="D27" s="6"/>
      <c r="E27" s="6"/>
      <c r="F27" s="6"/>
      <c r="G27" s="6"/>
      <c r="H27" s="6"/>
      <c r="I27" s="6"/>
      <c r="J27" s="6"/>
    </row>
    <row r="28" spans="1:16" s="7" customFormat="1" ht="20.100000000000001" customHeight="1">
      <c r="A28" s="56"/>
      <c r="B28" s="87"/>
      <c r="C28" s="6"/>
      <c r="D28" s="6"/>
      <c r="E28" s="6"/>
      <c r="F28" s="6"/>
      <c r="G28" s="6"/>
      <c r="H28" s="6"/>
      <c r="I28" s="6"/>
      <c r="J28" s="6"/>
    </row>
    <row r="29" spans="1:16" s="7" customFormat="1" ht="20.100000000000001" customHeight="1">
      <c r="A29" s="56"/>
      <c r="B29" s="87"/>
      <c r="C29" s="6"/>
      <c r="D29" s="6"/>
      <c r="E29" s="6"/>
      <c r="F29" s="6"/>
      <c r="G29" s="6"/>
      <c r="H29" s="6"/>
      <c r="I29" s="6"/>
      <c r="J29" s="6"/>
    </row>
    <row r="30" spans="1:16" s="7" customFormat="1" ht="20.100000000000001" customHeight="1">
      <c r="A30" s="56"/>
      <c r="B30" s="87"/>
      <c r="C30" s="6"/>
      <c r="D30" s="6"/>
      <c r="E30" s="6"/>
      <c r="F30" s="6"/>
      <c r="G30" s="6"/>
      <c r="H30" s="6"/>
      <c r="I30" s="6"/>
      <c r="J30" s="6"/>
    </row>
    <row r="31" spans="1:16" s="7" customFormat="1" ht="20.100000000000001" customHeight="1">
      <c r="A31" s="56"/>
      <c r="B31" s="87"/>
      <c r="C31" s="6"/>
      <c r="D31" s="6"/>
      <c r="E31" s="6"/>
      <c r="F31" s="6"/>
      <c r="G31" s="6"/>
      <c r="H31" s="6"/>
      <c r="I31" s="6"/>
      <c r="J31" s="6"/>
    </row>
    <row r="32" spans="1:16" s="7" customFormat="1" ht="20.100000000000001" customHeight="1">
      <c r="A32" s="56"/>
      <c r="B32" s="87"/>
      <c r="C32" s="6"/>
      <c r="D32" s="6"/>
      <c r="E32" s="6"/>
      <c r="F32" s="6"/>
      <c r="G32" s="6"/>
      <c r="H32" s="6"/>
      <c r="I32" s="6"/>
      <c r="J32" s="6"/>
    </row>
    <row r="33" spans="1:10" s="7" customFormat="1" ht="20.100000000000001" customHeight="1">
      <c r="A33" s="56"/>
      <c r="B33" s="87"/>
      <c r="C33" s="6"/>
      <c r="D33" s="6"/>
      <c r="E33" s="6"/>
      <c r="F33" s="6"/>
      <c r="G33" s="6"/>
      <c r="H33" s="6"/>
      <c r="I33" s="6"/>
      <c r="J33" s="6"/>
    </row>
    <row r="34" spans="1:10" s="7" customFormat="1" ht="20.100000000000001" customHeight="1">
      <c r="A34" s="56"/>
      <c r="B34" s="87"/>
      <c r="C34" s="6"/>
      <c r="D34" s="6"/>
      <c r="E34" s="6"/>
      <c r="F34" s="6"/>
      <c r="G34" s="6"/>
      <c r="H34" s="6"/>
      <c r="I34" s="6"/>
      <c r="J34" s="6"/>
    </row>
    <row r="35" spans="1:10" s="7" customFormat="1" ht="20.100000000000001" customHeight="1">
      <c r="A35" s="56"/>
      <c r="B35" s="87"/>
      <c r="C35" s="6"/>
      <c r="D35" s="6"/>
      <c r="E35" s="6"/>
      <c r="F35" s="6"/>
      <c r="G35" s="6"/>
      <c r="H35" s="6"/>
      <c r="I35" s="6"/>
      <c r="J35" s="6"/>
    </row>
    <row r="36" spans="1:10" s="7" customFormat="1" ht="20.100000000000001" customHeight="1">
      <c r="A36" s="56"/>
      <c r="B36" s="87"/>
      <c r="C36" s="12"/>
      <c r="D36" s="12"/>
      <c r="E36" s="12"/>
      <c r="F36" s="12"/>
      <c r="G36" s="12"/>
      <c r="H36" s="12"/>
      <c r="I36" s="12"/>
      <c r="J36" s="13"/>
    </row>
  </sheetData>
  <hyperlinks>
    <hyperlink ref="B9:J9" location="'Quadro VI'!A1" display="QUADRO VI - Despesa em I&amp;D, por região e setor de execução"/>
    <hyperlink ref="B10:J10" location="'Quadro VII'!A1" display="QUADRO VII - Recursos humanos em actividades de I&amp;D segundo a função, por sector de execução"/>
    <hyperlink ref="B12:J12" location="'Quadro IX'!A1" display="QUADRO IX - Recursos humanos em actividades de I&amp;D segundo a regiãoa), por sector de execução"/>
    <hyperlink ref="B21:J21" location="'Quadro X'!A1" display="QUADRO X - Recursos humanos em actividades de I&amp;D (ETI), por região e sector de execução"/>
    <hyperlink ref="B22:J22" location="'Quadro XI'!A1" display="QUADRO XI - Recursos humanos em actividades de I&amp;D (Nº), por região e sector de execução"/>
    <hyperlink ref="B23:J23" location="'Quadro XII'!A1" display="QUADRO XII - Recursos humanos em actividades de I&amp;D (ETI), por região, sexo e sector de execução"/>
    <hyperlink ref="B17" location="'Quadro XIV'!A1" display="QUADRO XIV - Recursos humanos em atividades de I&amp;D (ETI), por setor de execução e domínio científico e tecnológico"/>
    <hyperlink ref="B18" location="'Quadro XV'!A1" display="QUADRO XV - Recursos humanos em actividades de I&amp;D (N.º), por domínio científico e tecnológico, sexo e sector de execução"/>
    <hyperlink ref="B19" location="'Quadro XVI'!A1" display="QUADRO XVI - Recursos humanos em atividades de I&amp;D (ETI), por setor de execução, domínio científico e tecnológico e sexo"/>
    <hyperlink ref="B20" location="'Quadro XVII'!A1" display="QUADRO XVII - Recursos humanos em atividades de I&amp;D (N.º), por setor de execução, domínio científico e tecnológico e sexo"/>
    <hyperlink ref="B13:I13" location="'Quadro X'!A1" display="QUADRO X - Recursos humanos em atividades de I&amp;D (ETI), por setor de execução e grau académico"/>
    <hyperlink ref="B14:I14" location="'Quadro XI'!A1" display="QUADRO XI - Recursos humanos em atividades de I&amp;D (N.º), por setor de execução e grau académico"/>
    <hyperlink ref="B15:I15" location="'Quadro XII'!A1" display="QUADRO XII - Recursos humanos em atividades de I&amp;D (ETI), por setor de execução, grau académico e sexo"/>
    <hyperlink ref="B16:I16" location="'Quadro XIII'!A1" display="QUADRO XIII - Recursos humanos em atividades de I&amp;D (N.º), por setor de execução, grau académico e sexo"/>
    <hyperlink ref="B21" location="'Quadro XVIII'!A1" display="QUADRO XVIII - Recursos humanos em atividades de I&amp;D (ETI), por setor de execução e região (NUTS II)"/>
    <hyperlink ref="B22" location="'Quadro XIX'!A1" display="QUADRO XIX - Recursos humanos em atividades de I&amp;D (N.º), por setor de execução e região (NUTS II)"/>
    <hyperlink ref="B23" location="'Quadro XX'!A1" display="QUADRO XX - Recursos humanos em atividades de I&amp;D (ETI), por setor de execução, região (NUTS II) e sexo"/>
    <hyperlink ref="B23:I23" location="'Quadro XX'!A1" display="QUADRO XX - Recursos humanos em atividades de I&amp;D (ETI), por setor de execução, região (NUTS II) e sexo"/>
    <hyperlink ref="B22:I22" location="'Quadro XIX'!A1" display="QUADRO XIX - Recursos humanos em atividades de I&amp;D (N.º), por setor de execução e região (NUTS II)"/>
    <hyperlink ref="B21:I21" location="'Quadro XVIII'!A1" display="QUADRO XVIII - Recursos humanos em atividades de I&amp;D (ETI), por setor de execução e região (NUTS II)"/>
    <hyperlink ref="B20:J20" location="'Quadro XVII'!A1" display="QUADRO XVII - Recursos humanos em atividades de I&amp;D (N.º), por setor de execução, domínio científico e tecnológico e sexo"/>
    <hyperlink ref="B19:J19" location="'Quadro XVI'!A1" display="QUADRO XVI - Recursos humanos em atividades de I&amp;D (ETI), por setor de execução, domínio científico e tecnológico e sexo"/>
    <hyperlink ref="B18:I18" location="'Quadro XV'!A1" display="QUADRO XV - Recursos humanos em atividades de I&amp;D (N.º), por setor de execução e domínio científico e tecnológico"/>
    <hyperlink ref="B17:I17" location="'Quadro XIV'!A1" display="QUADRO XIV - Recursos humanos em atividades de I&amp;D (ETI), por setor de execução e domínio científico e tecnológico"/>
    <hyperlink ref="B16:I16" location="'Quadro XIII'!A1" display="QUADRO XIII - Recursos humanos em atividades de I&amp;D (N.º), por setor de execução, grau académico e sexo"/>
    <hyperlink ref="B15:I15" location="'Quadro XII'!A1" display="QUADRO XII - Recursos humanos em atividades de I&amp;D (ETI), por setor de execução, grau académico e sexo"/>
    <hyperlink ref="B7:I7" location="'Quadro IV'!A1" display="QUADRO IV - Despesa em I&amp;D, por domínio científico e tecnológico e setor de execução"/>
    <hyperlink ref="B6:I6" location="'Quadro III'!A1" display="QUADRO III - Despesa em I&amp;Da) segundo o tipo de investigação, por sector de execução"/>
    <hyperlink ref="B5:I5" location="'Quadro II'!A1" display="QUADRO II - Financiamento da despesa em I&amp;Da) segundo a origem do financiamento, por sector de execução"/>
    <hyperlink ref="B4:H4" location="'Quadro I'!A1" display="QUADRO I -Despesa em I&amp;Da) segundo o tipo de despesa, por sector de execução"/>
    <hyperlink ref="B8:H8" location="'Quadro V'!A1" display="QUADRO V - Despesa em I&amp;D, por setor de execução e objetivo socioeconómico"/>
    <hyperlink ref="B11:J11" location="'Quadro VIII'!A1" display="QUADRO VIII - Recursos humanos em actividades de I&amp;D segundo a função e sexo, por sector de execução"/>
  </hyperlinks>
  <pageMargins left="0.59055118110236227" right="0.59055118110236227" top="0.55118110236220474" bottom="0.55118110236220474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Normal="100" zoomScaleSheetLayoutView="100" workbookViewId="0">
      <selection activeCell="D8" sqref="D8"/>
    </sheetView>
  </sheetViews>
  <sheetFormatPr defaultRowHeight="12"/>
  <cols>
    <col min="1" max="1" width="33.28515625" style="3" customWidth="1"/>
    <col min="2" max="2" width="12.7109375" style="3" customWidth="1"/>
    <col min="3" max="3" width="7.7109375" style="17" customWidth="1"/>
    <col min="4" max="4" width="12.7109375" style="3" customWidth="1"/>
    <col min="5" max="5" width="7.7109375" style="17" customWidth="1"/>
    <col min="6" max="6" width="12.7109375" style="3" customWidth="1"/>
    <col min="7" max="7" width="7.7109375" style="17" customWidth="1"/>
    <col min="8" max="8" width="12.7109375" style="3" customWidth="1"/>
    <col min="9" max="9" width="7.7109375" style="17" customWidth="1"/>
    <col min="10" max="10" width="12.7109375" style="3" customWidth="1"/>
    <col min="11" max="11" width="7.7109375" style="17" customWidth="1"/>
    <col min="12" max="12" width="12.7109375" style="3" customWidth="1"/>
    <col min="13" max="13" width="7.7109375" style="17" customWidth="1"/>
    <col min="14" max="14" width="12.7109375" style="3" customWidth="1"/>
    <col min="15" max="15" width="7.7109375" style="17" customWidth="1"/>
    <col min="16" max="16" width="9.140625" style="3"/>
    <col min="17" max="17" width="10" style="3" bestFit="1" customWidth="1"/>
    <col min="18" max="16384" width="9.140625" style="3"/>
  </cols>
  <sheetData>
    <row r="1" spans="1:19" s="16" customFormat="1" ht="15" customHeight="1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4"/>
      <c r="Q1" s="14"/>
      <c r="R1" s="15"/>
    </row>
    <row r="2" spans="1:19" ht="12" customHeight="1">
      <c r="A2" s="16"/>
      <c r="P2" s="18"/>
      <c r="Q2" s="19"/>
      <c r="R2" s="20"/>
    </row>
    <row r="3" spans="1:19" ht="12.75">
      <c r="A3" s="84">
        <v>2017</v>
      </c>
      <c r="B3" s="16"/>
      <c r="C3" s="162"/>
      <c r="D3" s="16"/>
      <c r="E3" s="162"/>
      <c r="F3" s="16"/>
      <c r="G3" s="162"/>
      <c r="H3" s="16"/>
      <c r="I3" s="162"/>
      <c r="J3" s="16"/>
      <c r="K3" s="162"/>
    </row>
    <row r="4" spans="1:19" ht="24.95" customHeight="1">
      <c r="A4" s="312" t="s">
        <v>56</v>
      </c>
      <c r="B4" s="317" t="s">
        <v>2</v>
      </c>
      <c r="C4" s="318"/>
      <c r="D4" s="318"/>
      <c r="E4" s="318"/>
      <c r="F4" s="318"/>
      <c r="G4" s="318"/>
      <c r="H4" s="318"/>
      <c r="I4" s="318"/>
      <c r="J4" s="318"/>
      <c r="K4" s="318"/>
    </row>
    <row r="5" spans="1:19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81</v>
      </c>
      <c r="I5" s="322"/>
      <c r="J5" s="319" t="s">
        <v>111</v>
      </c>
      <c r="K5" s="320"/>
      <c r="Q5" s="17"/>
      <c r="S5" s="17"/>
    </row>
    <row r="6" spans="1:19" ht="24.95" customHeight="1">
      <c r="A6" s="314"/>
      <c r="B6" s="135" t="s">
        <v>3</v>
      </c>
      <c r="C6" s="135" t="s">
        <v>4</v>
      </c>
      <c r="D6" s="135" t="s">
        <v>3</v>
      </c>
      <c r="E6" s="135" t="s">
        <v>4</v>
      </c>
      <c r="F6" s="135" t="s">
        <v>3</v>
      </c>
      <c r="G6" s="135" t="s">
        <v>4</v>
      </c>
      <c r="H6" s="135" t="s">
        <v>3</v>
      </c>
      <c r="I6" s="135" t="s">
        <v>4</v>
      </c>
      <c r="J6" s="135" t="s">
        <v>3</v>
      </c>
      <c r="K6" s="136" t="s">
        <v>4</v>
      </c>
      <c r="Q6" s="17"/>
      <c r="S6" s="17"/>
    </row>
    <row r="7" spans="1:19" ht="18" customHeight="1">
      <c r="A7" s="192" t="s">
        <v>112</v>
      </c>
      <c r="B7" s="193">
        <v>2585099.5334552019</v>
      </c>
      <c r="C7" s="281">
        <v>100</v>
      </c>
      <c r="D7" s="193">
        <v>1303483.976</v>
      </c>
      <c r="E7" s="281">
        <v>100</v>
      </c>
      <c r="F7" s="193">
        <v>141743.37560315634</v>
      </c>
      <c r="G7" s="281">
        <v>100</v>
      </c>
      <c r="H7" s="193">
        <v>1099649.2856357605</v>
      </c>
      <c r="I7" s="281">
        <v>100</v>
      </c>
      <c r="J7" s="193">
        <v>40222.896216284906</v>
      </c>
      <c r="K7" s="281">
        <v>100.00000000000001</v>
      </c>
      <c r="L7" s="297"/>
      <c r="Q7" s="17"/>
      <c r="S7" s="17"/>
    </row>
    <row r="8" spans="1:19" ht="18" customHeight="1">
      <c r="A8" s="194" t="s">
        <v>144</v>
      </c>
      <c r="B8" s="195">
        <v>2293898.9622841971</v>
      </c>
      <c r="C8" s="282">
        <v>88.735421309608512</v>
      </c>
      <c r="D8" s="195">
        <v>1073002.906</v>
      </c>
      <c r="E8" s="282">
        <v>82.318074157898195</v>
      </c>
      <c r="F8" s="195">
        <v>126950.8100030752</v>
      </c>
      <c r="G8" s="282">
        <v>89.563839906355568</v>
      </c>
      <c r="H8" s="195">
        <v>1056193.4480648371</v>
      </c>
      <c r="I8" s="282">
        <v>96.048209357422579</v>
      </c>
      <c r="J8" s="195">
        <v>37751.798216284908</v>
      </c>
      <c r="K8" s="282">
        <v>93.856489133173042</v>
      </c>
      <c r="L8" s="297"/>
      <c r="Q8" s="17"/>
      <c r="S8" s="17"/>
    </row>
    <row r="9" spans="1:19" ht="18" customHeight="1">
      <c r="A9" s="196" t="s">
        <v>89</v>
      </c>
      <c r="B9" s="197">
        <v>1331640.4554163076</v>
      </c>
      <c r="C9" s="283">
        <v>51.512154104041741</v>
      </c>
      <c r="D9" s="197">
        <v>675295.31199999899</v>
      </c>
      <c r="E9" s="283">
        <v>51.806951557032335</v>
      </c>
      <c r="F9" s="197">
        <v>74626.0448267303</v>
      </c>
      <c r="G9" s="283">
        <v>52.648700166181541</v>
      </c>
      <c r="H9" s="197">
        <v>575137.61051825003</v>
      </c>
      <c r="I9" s="283">
        <v>52.301912803565834</v>
      </c>
      <c r="J9" s="197">
        <v>6581.48807132821</v>
      </c>
      <c r="K9" s="283">
        <v>16.362541463793416</v>
      </c>
      <c r="L9" s="297"/>
      <c r="Q9" s="17"/>
      <c r="S9" s="17"/>
    </row>
    <row r="10" spans="1:19" ht="18" customHeight="1">
      <c r="A10" s="198" t="s">
        <v>135</v>
      </c>
      <c r="B10" s="197">
        <v>962258.50686788955</v>
      </c>
      <c r="C10" s="283">
        <v>37.223267205566763</v>
      </c>
      <c r="D10" s="197">
        <v>397707.59400000097</v>
      </c>
      <c r="E10" s="283">
        <v>30.511122600865864</v>
      </c>
      <c r="F10" s="197">
        <v>52324.765176344903</v>
      </c>
      <c r="G10" s="283">
        <v>36.915139740174027</v>
      </c>
      <c r="H10" s="197">
        <v>481055.83754658699</v>
      </c>
      <c r="I10" s="283">
        <v>43.746296553856745</v>
      </c>
      <c r="J10" s="197">
        <v>31170.3101449567</v>
      </c>
      <c r="K10" s="283">
        <v>77.493947669379622</v>
      </c>
      <c r="L10" s="297"/>
      <c r="Q10" s="17"/>
      <c r="S10" s="17"/>
    </row>
    <row r="11" spans="1:19" ht="18" customHeight="1">
      <c r="A11" s="199" t="s">
        <v>145</v>
      </c>
      <c r="B11" s="195">
        <v>291200.57117100462</v>
      </c>
      <c r="C11" s="282">
        <v>11.264578690391495</v>
      </c>
      <c r="D11" s="195">
        <v>230481.07</v>
      </c>
      <c r="E11" s="282">
        <v>17.681925842101798</v>
      </c>
      <c r="F11" s="195">
        <v>14792.565600081147</v>
      </c>
      <c r="G11" s="282">
        <v>10.436160093644437</v>
      </c>
      <c r="H11" s="195">
        <v>43455.837570923475</v>
      </c>
      <c r="I11" s="282">
        <v>3.9517906425774241</v>
      </c>
      <c r="J11" s="195">
        <v>2471.098</v>
      </c>
      <c r="K11" s="282">
        <v>6.1435108668269773</v>
      </c>
      <c r="L11" s="297"/>
      <c r="Q11" s="17"/>
      <c r="S11" s="17"/>
    </row>
    <row r="12" spans="1:19" ht="18" customHeight="1">
      <c r="A12" s="198" t="s">
        <v>90</v>
      </c>
      <c r="B12" s="197">
        <v>28770.346640367829</v>
      </c>
      <c r="C12" s="283">
        <v>1.1129299382106905</v>
      </c>
      <c r="D12" s="197">
        <v>18541.468000000001</v>
      </c>
      <c r="E12" s="283">
        <v>1.4224546171175947</v>
      </c>
      <c r="F12" s="197">
        <v>970.42000651534795</v>
      </c>
      <c r="G12" s="283">
        <v>0.68463164672489896</v>
      </c>
      <c r="H12" s="197">
        <v>9249.1886338524801</v>
      </c>
      <c r="I12" s="283">
        <v>0.84110350042241655</v>
      </c>
      <c r="J12" s="197">
        <v>9.27</v>
      </c>
      <c r="K12" s="283">
        <v>2.3046575140073796E-2</v>
      </c>
      <c r="L12" s="297"/>
      <c r="Q12" s="17"/>
      <c r="S12" s="17"/>
    </row>
    <row r="13" spans="1:19" ht="18" customHeight="1">
      <c r="A13" s="252" t="s">
        <v>91</v>
      </c>
      <c r="B13" s="253">
        <v>262430.2245306368</v>
      </c>
      <c r="C13" s="284">
        <v>10.151648752180805</v>
      </c>
      <c r="D13" s="253">
        <v>211939.60200000001</v>
      </c>
      <c r="E13" s="284">
        <v>16.259471224984203</v>
      </c>
      <c r="F13" s="253">
        <v>13822.1455935658</v>
      </c>
      <c r="G13" s="284">
        <v>9.7515284469195382</v>
      </c>
      <c r="H13" s="253">
        <v>34206.648937070997</v>
      </c>
      <c r="I13" s="284">
        <v>3.1106871421550077</v>
      </c>
      <c r="J13" s="253">
        <v>2461.828</v>
      </c>
      <c r="K13" s="284">
        <v>6.1204642916869032</v>
      </c>
      <c r="L13" s="297"/>
      <c r="Q13" s="17"/>
      <c r="S13" s="17"/>
    </row>
    <row r="14" spans="1:19" ht="12.75">
      <c r="A14" s="134"/>
    </row>
    <row r="15" spans="1:19">
      <c r="A15" s="25" t="s">
        <v>7</v>
      </c>
      <c r="B15" s="26"/>
      <c r="C15" s="27"/>
      <c r="D15" s="26"/>
      <c r="E15" s="27"/>
      <c r="F15" s="26"/>
      <c r="G15" s="27"/>
      <c r="H15" s="26"/>
      <c r="I15" s="27"/>
      <c r="J15" s="26"/>
      <c r="K15" s="32"/>
    </row>
    <row r="16" spans="1:19" ht="12.75">
      <c r="A16" s="315" t="s">
        <v>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ht="12.75">
      <c r="A17" s="130" t="s">
        <v>57</v>
      </c>
      <c r="B17" s="30"/>
      <c r="C17" s="31"/>
      <c r="D17" s="30"/>
      <c r="E17" s="31"/>
      <c r="F17" s="28"/>
      <c r="G17" s="27"/>
      <c r="H17" s="27"/>
      <c r="I17" s="27"/>
      <c r="J17" s="28"/>
      <c r="K17" s="27"/>
    </row>
    <row r="18" spans="1:11" ht="12.75">
      <c r="A18" s="267" t="s">
        <v>59</v>
      </c>
      <c r="B18" s="30"/>
      <c r="C18" s="31"/>
      <c r="D18" s="30"/>
      <c r="E18" s="31"/>
      <c r="F18" s="28"/>
      <c r="G18" s="27"/>
      <c r="H18" s="27"/>
      <c r="I18" s="27"/>
      <c r="J18" s="28"/>
      <c r="K18" s="27"/>
    </row>
    <row r="19" spans="1:11" ht="12.75">
      <c r="A19" s="130"/>
      <c r="B19" s="30"/>
      <c r="C19" s="31"/>
      <c r="D19" s="30"/>
      <c r="E19" s="31"/>
      <c r="F19" s="28"/>
      <c r="G19" s="27"/>
      <c r="H19" s="28"/>
      <c r="I19" s="27"/>
      <c r="J19" s="28"/>
      <c r="K19" s="27"/>
    </row>
    <row r="20" spans="1:11">
      <c r="A20" s="33" t="s">
        <v>132</v>
      </c>
      <c r="B20" s="34"/>
      <c r="C20" s="35"/>
      <c r="D20" s="34"/>
      <c r="E20" s="35"/>
      <c r="F20" s="36"/>
      <c r="G20" s="36"/>
      <c r="H20" s="36"/>
      <c r="I20" s="36"/>
      <c r="J20" s="37"/>
      <c r="K20" s="36"/>
    </row>
    <row r="23" spans="1:11">
      <c r="B23" s="297"/>
      <c r="C23" s="297"/>
      <c r="D23" s="297"/>
      <c r="E23" s="297"/>
      <c r="F23" s="297"/>
      <c r="G23" s="297"/>
      <c r="H23" s="297"/>
      <c r="I23" s="297"/>
      <c r="J23" s="297"/>
      <c r="K23" s="297"/>
    </row>
    <row r="24" spans="1:11">
      <c r="B24" s="297"/>
      <c r="C24" s="297"/>
      <c r="D24" s="297"/>
      <c r="E24" s="297"/>
      <c r="F24" s="297"/>
      <c r="G24" s="297"/>
      <c r="H24" s="297"/>
      <c r="I24" s="297"/>
      <c r="J24" s="297"/>
      <c r="K24" s="297"/>
    </row>
    <row r="25" spans="1:11"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mergeCells count="8">
    <mergeCell ref="A4:A6"/>
    <mergeCell ref="A16:K16"/>
    <mergeCell ref="B4:K4"/>
    <mergeCell ref="J5:K5"/>
    <mergeCell ref="H5:I5"/>
    <mergeCell ref="F5:G5"/>
    <mergeCell ref="D5:E5"/>
    <mergeCell ref="B5:C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Normal="100" zoomScaleSheetLayoutView="100" workbookViewId="0">
      <selection activeCell="J11" sqref="J11"/>
    </sheetView>
  </sheetViews>
  <sheetFormatPr defaultRowHeight="12"/>
  <cols>
    <col min="1" max="1" width="25.140625" style="2" customWidth="1"/>
    <col min="2" max="2" width="12.7109375" style="2" customWidth="1"/>
    <col min="3" max="3" width="7.7109375" style="2" customWidth="1"/>
    <col min="4" max="4" width="12.7109375" style="2" customWidth="1"/>
    <col min="5" max="5" width="7.7109375" style="24" customWidth="1"/>
    <col min="6" max="6" width="12.7109375" style="2" customWidth="1"/>
    <col min="7" max="7" width="7.7109375" style="24" customWidth="1"/>
    <col min="8" max="8" width="12.7109375" style="2" customWidth="1"/>
    <col min="9" max="9" width="7.7109375" style="24" customWidth="1"/>
    <col min="10" max="10" width="12.7109375" style="2" customWidth="1"/>
    <col min="11" max="11" width="7.7109375" style="24" customWidth="1"/>
    <col min="12" max="16384" width="9.140625" style="2"/>
  </cols>
  <sheetData>
    <row r="1" spans="1:12" s="16" customFormat="1" ht="15" customHeight="1">
      <c r="A1" s="102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s="16" customFormat="1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s="3" customFormat="1" ht="12" customHeight="1">
      <c r="A3" s="125">
        <v>2017</v>
      </c>
      <c r="B3" s="14"/>
      <c r="C3" s="14"/>
      <c r="D3" s="14"/>
      <c r="E3" s="127"/>
      <c r="F3" s="14"/>
      <c r="G3" s="127"/>
      <c r="H3" s="14"/>
      <c r="I3" s="127"/>
      <c r="J3" s="14"/>
      <c r="K3" s="127"/>
    </row>
    <row r="4" spans="1:12" ht="24.95" customHeight="1">
      <c r="A4" s="312" t="s">
        <v>10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12" ht="24.95" customHeight="1">
      <c r="A5" s="313"/>
      <c r="B5" s="324" t="s">
        <v>109</v>
      </c>
      <c r="C5" s="325"/>
      <c r="D5" s="321" t="s">
        <v>5</v>
      </c>
      <c r="E5" s="322"/>
      <c r="F5" s="319" t="s">
        <v>6</v>
      </c>
      <c r="G5" s="323"/>
      <c r="H5" s="321" t="s">
        <v>55</v>
      </c>
      <c r="I5" s="322"/>
      <c r="J5" s="319" t="s">
        <v>113</v>
      </c>
      <c r="K5" s="320"/>
    </row>
    <row r="6" spans="1:12" ht="24.95" customHeight="1">
      <c r="A6" s="314"/>
      <c r="B6" s="135" t="s">
        <v>3</v>
      </c>
      <c r="C6" s="135" t="s">
        <v>4</v>
      </c>
      <c r="D6" s="135" t="s">
        <v>3</v>
      </c>
      <c r="E6" s="135" t="s">
        <v>4</v>
      </c>
      <c r="F6" s="135" t="s">
        <v>3</v>
      </c>
      <c r="G6" s="135" t="s">
        <v>4</v>
      </c>
      <c r="H6" s="135" t="s">
        <v>3</v>
      </c>
      <c r="I6" s="135" t="s">
        <v>4</v>
      </c>
      <c r="J6" s="135" t="s">
        <v>3</v>
      </c>
      <c r="K6" s="136" t="s">
        <v>4</v>
      </c>
    </row>
    <row r="7" spans="1:12" ht="18" customHeight="1">
      <c r="A7" s="186" t="s">
        <v>112</v>
      </c>
      <c r="B7" s="187">
        <v>2585099.5334552019</v>
      </c>
      <c r="C7" s="285">
        <v>100.00000000000003</v>
      </c>
      <c r="D7" s="187">
        <v>1303483.9759999998</v>
      </c>
      <c r="E7" s="285">
        <v>100</v>
      </c>
      <c r="F7" s="187">
        <v>141743.3756031566</v>
      </c>
      <c r="G7" s="285">
        <v>100</v>
      </c>
      <c r="H7" s="187">
        <v>1099649.285635761</v>
      </c>
      <c r="I7" s="285">
        <v>100</v>
      </c>
      <c r="J7" s="187">
        <v>40222.896216284949</v>
      </c>
      <c r="K7" s="285">
        <v>100.00000000000001</v>
      </c>
      <c r="L7" s="299"/>
    </row>
    <row r="8" spans="1:12" ht="18" customHeight="1">
      <c r="A8" s="188" t="s">
        <v>92</v>
      </c>
      <c r="B8" s="189">
        <v>1202422.803315853</v>
      </c>
      <c r="C8" s="286">
        <v>46.513597939059402</v>
      </c>
      <c r="D8" s="189">
        <v>1173077.3659999999</v>
      </c>
      <c r="E8" s="286">
        <v>89.995534091628912</v>
      </c>
      <c r="F8" s="189">
        <v>7017.7986917647504</v>
      </c>
      <c r="G8" s="286">
        <v>4.9510593788966215</v>
      </c>
      <c r="H8" s="189">
        <v>21066.607695761199</v>
      </c>
      <c r="I8" s="286">
        <v>1.9157569573267683</v>
      </c>
      <c r="J8" s="189">
        <v>1261.03092832728</v>
      </c>
      <c r="K8" s="286">
        <v>3.1351072323248803</v>
      </c>
      <c r="L8" s="299"/>
    </row>
    <row r="9" spans="1:12" ht="18" customHeight="1">
      <c r="A9" s="190" t="s">
        <v>11</v>
      </c>
      <c r="B9" s="191">
        <v>1060925.0000766367</v>
      </c>
      <c r="C9" s="287">
        <v>41.040005862312839</v>
      </c>
      <c r="D9" s="191">
        <v>55068.205999999998</v>
      </c>
      <c r="E9" s="287">
        <v>4.2246937449118294</v>
      </c>
      <c r="F9" s="191">
        <v>112624.64658145</v>
      </c>
      <c r="G9" s="287">
        <v>79.456726709238794</v>
      </c>
      <c r="H9" s="191">
        <v>885567.71198456897</v>
      </c>
      <c r="I9" s="287">
        <v>80.531831698738301</v>
      </c>
      <c r="J9" s="191">
        <v>7664.4355106176099</v>
      </c>
      <c r="K9" s="287">
        <v>19.054907109136831</v>
      </c>
      <c r="L9" s="299"/>
    </row>
    <row r="10" spans="1:12" ht="18" customHeight="1">
      <c r="A10" s="188" t="s">
        <v>114</v>
      </c>
      <c r="B10" s="189">
        <v>101068.19682109456</v>
      </c>
      <c r="C10" s="286">
        <v>3.9096443101364247</v>
      </c>
      <c r="D10" s="189">
        <v>276.20600000000002</v>
      </c>
      <c r="E10" s="286">
        <v>2.1189827039346746E-2</v>
      </c>
      <c r="F10" s="189">
        <v>217.22809097856901</v>
      </c>
      <c r="G10" s="286">
        <v>0.1532544925321585</v>
      </c>
      <c r="H10" s="189">
        <v>100574.762730116</v>
      </c>
      <c r="I10" s="286">
        <v>9.1460763030431842</v>
      </c>
      <c r="J10" s="207" t="s">
        <v>136</v>
      </c>
      <c r="K10" s="290" t="s">
        <v>136</v>
      </c>
      <c r="L10" s="299"/>
    </row>
    <row r="11" spans="1:12" ht="18" customHeight="1">
      <c r="A11" s="190" t="s">
        <v>115</v>
      </c>
      <c r="B11" s="191">
        <v>31557.868152467949</v>
      </c>
      <c r="C11" s="287">
        <v>1.2207602741813279</v>
      </c>
      <c r="D11" s="191">
        <v>123.923</v>
      </c>
      <c r="E11" s="287">
        <v>9.5070597170118197E-3</v>
      </c>
      <c r="F11" s="191">
        <v>591.87363458529501</v>
      </c>
      <c r="G11" s="287">
        <v>0.41756705176994113</v>
      </c>
      <c r="H11" s="191">
        <v>8428.8265651518504</v>
      </c>
      <c r="I11" s="287">
        <v>0.76650134504281831</v>
      </c>
      <c r="J11" s="191">
        <v>22413.244952730802</v>
      </c>
      <c r="K11" s="287">
        <v>55.72260344509057</v>
      </c>
      <c r="L11" s="299"/>
    </row>
    <row r="12" spans="1:12" ht="18" customHeight="1">
      <c r="A12" s="254" t="s">
        <v>12</v>
      </c>
      <c r="B12" s="255">
        <v>189125.66508915013</v>
      </c>
      <c r="C12" s="288">
        <v>7.3159916143100245</v>
      </c>
      <c r="D12" s="255">
        <v>74938.274999999994</v>
      </c>
      <c r="E12" s="288">
        <v>5.7490752767029036</v>
      </c>
      <c r="F12" s="255">
        <v>21291.828604377999</v>
      </c>
      <c r="G12" s="288">
        <v>15.021392367562491</v>
      </c>
      <c r="H12" s="255">
        <v>84011.376660162903</v>
      </c>
      <c r="I12" s="288">
        <v>7.6398336958489281</v>
      </c>
      <c r="J12" s="255">
        <v>8884.1848246092595</v>
      </c>
      <c r="K12" s="288">
        <v>22.087382213447722</v>
      </c>
      <c r="L12" s="299"/>
    </row>
    <row r="14" spans="1:12">
      <c r="A14" s="38" t="s">
        <v>7</v>
      </c>
      <c r="B14" s="38"/>
      <c r="C14" s="38"/>
      <c r="D14" s="39"/>
      <c r="E14" s="39"/>
      <c r="F14" s="39"/>
      <c r="G14" s="39"/>
      <c r="H14" s="39"/>
      <c r="I14" s="39"/>
      <c r="J14" s="39"/>
      <c r="K14" s="39"/>
    </row>
    <row r="15" spans="1:12">
      <c r="A15" s="326" t="s">
        <v>8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2" ht="12.75">
      <c r="A16" s="130" t="s">
        <v>57</v>
      </c>
      <c r="B16" s="130"/>
      <c r="C16" s="130"/>
      <c r="D16" s="30"/>
      <c r="E16" s="31"/>
      <c r="F16" s="30"/>
      <c r="G16" s="31"/>
      <c r="H16" s="30"/>
      <c r="I16" s="31"/>
      <c r="J16" s="41"/>
      <c r="K16" s="40"/>
    </row>
    <row r="17" spans="1:11" ht="12.75">
      <c r="A17" s="130" t="s">
        <v>82</v>
      </c>
      <c r="B17" s="99"/>
      <c r="C17" s="99"/>
      <c r="D17" s="100"/>
      <c r="E17" s="31"/>
      <c r="F17" s="30"/>
      <c r="G17" s="31"/>
      <c r="H17" s="30"/>
      <c r="I17" s="31"/>
      <c r="J17" s="41"/>
      <c r="K17" s="40"/>
    </row>
    <row r="18" spans="1:11" ht="12.75">
      <c r="A18" s="42" t="s">
        <v>58</v>
      </c>
      <c r="B18" s="42"/>
      <c r="C18" s="42"/>
      <c r="D18" s="30"/>
      <c r="E18" s="31"/>
      <c r="F18" s="43"/>
      <c r="G18" s="44"/>
      <c r="H18" s="43"/>
      <c r="I18" s="31"/>
      <c r="J18" s="41"/>
      <c r="K18" s="40"/>
    </row>
    <row r="19" spans="1:11">
      <c r="A19" s="48"/>
      <c r="B19" s="47"/>
      <c r="C19" s="47"/>
      <c r="D19" s="30"/>
      <c r="E19" s="31"/>
      <c r="F19" s="41"/>
      <c r="G19" s="40"/>
      <c r="H19" s="41"/>
      <c r="I19" s="40"/>
      <c r="J19" s="52"/>
      <c r="K19" s="40"/>
    </row>
    <row r="20" spans="1:11">
      <c r="A20" s="25" t="s">
        <v>13</v>
      </c>
      <c r="B20" s="45"/>
      <c r="C20" s="45"/>
      <c r="D20" s="41"/>
      <c r="E20" s="40"/>
      <c r="F20" s="41"/>
      <c r="G20" s="40"/>
      <c r="H20" s="41"/>
      <c r="I20" s="40"/>
      <c r="J20" s="41"/>
      <c r="K20" s="40"/>
    </row>
    <row r="21" spans="1:11">
      <c r="A21" s="57" t="s">
        <v>9</v>
      </c>
    </row>
    <row r="23" spans="1:11">
      <c r="A23" s="33" t="s">
        <v>132</v>
      </c>
    </row>
    <row r="24" spans="1:11">
      <c r="B24" s="297"/>
      <c r="C24" s="297"/>
      <c r="D24" s="297"/>
      <c r="E24" s="297"/>
      <c r="F24" s="297"/>
      <c r="G24" s="297"/>
      <c r="H24" s="297"/>
      <c r="I24" s="297"/>
      <c r="J24" s="297"/>
      <c r="K24" s="297"/>
    </row>
    <row r="25" spans="1:11"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  <row r="27" spans="1:11">
      <c r="E27" s="2"/>
      <c r="G27" s="2"/>
      <c r="I27" s="2"/>
      <c r="K27" s="2"/>
    </row>
    <row r="28" spans="1:11">
      <c r="E28" s="2"/>
      <c r="G28" s="2"/>
      <c r="I28" s="2"/>
      <c r="K28" s="2"/>
    </row>
    <row r="29" spans="1:11">
      <c r="E29" s="2"/>
      <c r="G29" s="2"/>
      <c r="I29" s="2"/>
      <c r="K29" s="2"/>
    </row>
    <row r="30" spans="1:11">
      <c r="E30" s="2"/>
      <c r="G30" s="2"/>
      <c r="I30" s="2"/>
      <c r="K30" s="2"/>
    </row>
  </sheetData>
  <mergeCells count="8">
    <mergeCell ref="A15:K15"/>
    <mergeCell ref="A4:A6"/>
    <mergeCell ref="B4:K4"/>
    <mergeCell ref="B5:C5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showGridLines="0" zoomScaleNormal="100" zoomScaleSheetLayoutView="100" workbookViewId="0"/>
  </sheetViews>
  <sheetFormatPr defaultRowHeight="12"/>
  <cols>
    <col min="1" max="1" width="27" style="2" customWidth="1"/>
    <col min="2" max="2" width="12.7109375" style="2" customWidth="1"/>
    <col min="3" max="3" width="7.7109375" style="24" customWidth="1"/>
    <col min="4" max="4" width="12.7109375" style="2" customWidth="1"/>
    <col min="5" max="5" width="7.7109375" style="24" customWidth="1"/>
    <col min="6" max="6" width="12.7109375" style="2" customWidth="1"/>
    <col min="7" max="7" width="7.7109375" style="24" customWidth="1"/>
    <col min="8" max="8" width="12.7109375" style="2" customWidth="1"/>
    <col min="9" max="9" width="7.7109375" style="24" customWidth="1"/>
    <col min="10" max="10" width="12.7109375" style="2" customWidth="1"/>
    <col min="11" max="11" width="7.7109375" style="2" customWidth="1"/>
    <col min="12" max="16384" width="9.140625" style="2"/>
  </cols>
  <sheetData>
    <row r="1" spans="1:25" s="16" customFormat="1" ht="15" customHeight="1">
      <c r="A1" s="102" t="s">
        <v>93</v>
      </c>
      <c r="B1" s="103"/>
      <c r="C1" s="103"/>
      <c r="D1" s="103"/>
      <c r="E1" s="103"/>
      <c r="F1" s="103"/>
      <c r="G1" s="103"/>
      <c r="H1" s="103"/>
      <c r="I1" s="103"/>
    </row>
    <row r="2" spans="1:25" s="16" customFormat="1" ht="15" customHeight="1">
      <c r="A2" s="103"/>
      <c r="B2" s="103"/>
      <c r="C2" s="103"/>
      <c r="D2" s="103"/>
      <c r="E2" s="103"/>
      <c r="F2" s="103"/>
      <c r="G2" s="103"/>
      <c r="H2" s="103"/>
      <c r="I2" s="104"/>
    </row>
    <row r="3" spans="1:25" s="3" customFormat="1" ht="12" customHeight="1">
      <c r="A3" s="125">
        <v>2017</v>
      </c>
      <c r="B3" s="14"/>
      <c r="C3" s="127"/>
      <c r="D3" s="14"/>
      <c r="E3" s="127"/>
      <c r="F3" s="14"/>
      <c r="G3" s="127"/>
      <c r="H3" s="128"/>
      <c r="I3" s="129"/>
      <c r="J3" s="14"/>
      <c r="K3" s="1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95" customHeight="1">
      <c r="A4" s="336" t="s">
        <v>14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25" ht="24.95" customHeight="1">
      <c r="A5" s="337"/>
      <c r="B5" s="324" t="s">
        <v>109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111</v>
      </c>
      <c r="K5" s="320"/>
    </row>
    <row r="6" spans="1:25" ht="24.95" customHeight="1">
      <c r="A6" s="338"/>
      <c r="B6" s="135" t="s">
        <v>3</v>
      </c>
      <c r="C6" s="135" t="s">
        <v>4</v>
      </c>
      <c r="D6" s="135" t="s">
        <v>3</v>
      </c>
      <c r="E6" s="135" t="s">
        <v>4</v>
      </c>
      <c r="F6" s="135" t="s">
        <v>3</v>
      </c>
      <c r="G6" s="135" t="s">
        <v>4</v>
      </c>
      <c r="H6" s="135" t="s">
        <v>3</v>
      </c>
      <c r="I6" s="135" t="s">
        <v>4</v>
      </c>
      <c r="J6" s="135" t="s">
        <v>3</v>
      </c>
      <c r="K6" s="136" t="s">
        <v>4</v>
      </c>
    </row>
    <row r="7" spans="1:25" s="126" customFormat="1" ht="18" customHeight="1">
      <c r="A7" s="200" t="s">
        <v>116</v>
      </c>
      <c r="B7" s="187">
        <v>2585099.5334552014</v>
      </c>
      <c r="C7" s="285">
        <v>100</v>
      </c>
      <c r="D7" s="187">
        <v>1303483.976</v>
      </c>
      <c r="E7" s="285">
        <v>100.00000000000001</v>
      </c>
      <c r="F7" s="187">
        <v>141743.37560315631</v>
      </c>
      <c r="G7" s="285">
        <v>99.999999999999986</v>
      </c>
      <c r="H7" s="187">
        <v>1099649.2856357601</v>
      </c>
      <c r="I7" s="285">
        <v>100</v>
      </c>
      <c r="J7" s="187">
        <v>40222.896216284971</v>
      </c>
      <c r="K7" s="285">
        <v>99.999999999999986</v>
      </c>
    </row>
    <row r="8" spans="1:25" s="126" customFormat="1" ht="18" customHeight="1">
      <c r="A8" s="201" t="s">
        <v>15</v>
      </c>
      <c r="B8" s="189">
        <v>566882.07498712791</v>
      </c>
      <c r="C8" s="286">
        <v>21.928829727861295</v>
      </c>
      <c r="D8" s="189">
        <v>35867.762940000001</v>
      </c>
      <c r="E8" s="286">
        <v>2.7516842247702478</v>
      </c>
      <c r="F8" s="189">
        <v>14797.8808626954</v>
      </c>
      <c r="G8" s="286">
        <v>10.439910013237954</v>
      </c>
      <c r="H8" s="189">
        <v>486101.21421534999</v>
      </c>
      <c r="I8" s="286">
        <v>44.205113445266463</v>
      </c>
      <c r="J8" s="189">
        <v>30115.216969082499</v>
      </c>
      <c r="K8" s="286">
        <v>74.870831794777132</v>
      </c>
    </row>
    <row r="9" spans="1:25" s="126" customFormat="1" ht="18" customHeight="1">
      <c r="A9" s="202" t="s">
        <v>16</v>
      </c>
      <c r="B9" s="191">
        <v>995009.05672398454</v>
      </c>
      <c r="C9" s="287">
        <v>38.490164260486786</v>
      </c>
      <c r="D9" s="191">
        <v>424083.05884000001</v>
      </c>
      <c r="E9" s="287">
        <v>32.534581678662697</v>
      </c>
      <c r="F9" s="191">
        <v>92092.788058595805</v>
      </c>
      <c r="G9" s="287">
        <v>64.971493494292858</v>
      </c>
      <c r="H9" s="191">
        <v>471232.30923085299</v>
      </c>
      <c r="I9" s="287">
        <v>42.852963702732815</v>
      </c>
      <c r="J9" s="191">
        <v>7600.9005945358003</v>
      </c>
      <c r="K9" s="287">
        <v>18.896950019870616</v>
      </c>
    </row>
    <row r="10" spans="1:25" s="126" customFormat="1" ht="18" customHeight="1">
      <c r="A10" s="256" t="s">
        <v>17</v>
      </c>
      <c r="B10" s="255">
        <v>1023208.4017440889</v>
      </c>
      <c r="C10" s="288">
        <v>39.581006011651915</v>
      </c>
      <c r="D10" s="255">
        <v>843533.15422000003</v>
      </c>
      <c r="E10" s="288">
        <v>64.713734096567066</v>
      </c>
      <c r="F10" s="255">
        <v>34852.7066818651</v>
      </c>
      <c r="G10" s="288">
        <v>24.588596492469176</v>
      </c>
      <c r="H10" s="255">
        <v>142315.76218955699</v>
      </c>
      <c r="I10" s="288">
        <v>12.941922852000708</v>
      </c>
      <c r="J10" s="255">
        <v>2506.77865266667</v>
      </c>
      <c r="K10" s="288">
        <v>6.2322181853522407</v>
      </c>
    </row>
    <row r="11" spans="1:25">
      <c r="E11" s="2"/>
      <c r="F11" s="24"/>
      <c r="I11" s="2"/>
      <c r="J11" s="24"/>
    </row>
    <row r="12" spans="1:25">
      <c r="A12" s="38" t="s">
        <v>7</v>
      </c>
      <c r="B12" s="39"/>
      <c r="C12" s="40"/>
      <c r="D12" s="41"/>
      <c r="E12" s="40"/>
      <c r="F12" s="41"/>
      <c r="G12" s="40"/>
      <c r="H12" s="41"/>
      <c r="I12" s="40"/>
      <c r="J12" s="24"/>
    </row>
    <row r="13" spans="1:25">
      <c r="A13" s="326" t="s">
        <v>8</v>
      </c>
      <c r="B13" s="331"/>
      <c r="C13" s="331"/>
      <c r="D13" s="331"/>
      <c r="E13" s="331"/>
      <c r="F13" s="331"/>
      <c r="G13" s="331"/>
      <c r="H13" s="331"/>
      <c r="I13" s="331"/>
    </row>
    <row r="14" spans="1:25">
      <c r="A14" s="332" t="s">
        <v>57</v>
      </c>
      <c r="B14" s="333"/>
      <c r="C14" s="333"/>
      <c r="D14" s="333"/>
      <c r="E14" s="333"/>
      <c r="F14" s="333"/>
      <c r="G14" s="333"/>
      <c r="H14" s="333"/>
      <c r="I14" s="333"/>
    </row>
    <row r="15" spans="1:25" ht="12.75">
      <c r="A15" s="334" t="s">
        <v>59</v>
      </c>
      <c r="B15" s="335"/>
      <c r="C15" s="335"/>
      <c r="D15" s="335"/>
      <c r="E15" s="335"/>
      <c r="F15" s="335"/>
      <c r="G15" s="335"/>
      <c r="H15" s="335"/>
      <c r="I15" s="335"/>
    </row>
    <row r="16" spans="1:25" ht="12.75">
      <c r="A16" s="131"/>
      <c r="B16" s="131"/>
      <c r="C16" s="31"/>
      <c r="D16" s="30"/>
      <c r="E16" s="31"/>
      <c r="F16" s="41"/>
      <c r="G16" s="40"/>
      <c r="H16" s="41"/>
      <c r="I16" s="40"/>
    </row>
    <row r="17" spans="1:11">
      <c r="A17" s="33" t="s">
        <v>132</v>
      </c>
      <c r="B17" s="45"/>
      <c r="C17" s="40"/>
      <c r="D17" s="41"/>
      <c r="E17" s="40"/>
      <c r="F17" s="46"/>
      <c r="G17" s="46"/>
      <c r="H17" s="46"/>
      <c r="I17" s="46"/>
    </row>
    <row r="19" spans="1:11">
      <c r="B19" s="299"/>
      <c r="C19" s="299"/>
      <c r="D19" s="299"/>
      <c r="E19" s="299"/>
      <c r="F19" s="299"/>
      <c r="G19" s="299"/>
      <c r="H19" s="299"/>
      <c r="I19" s="299"/>
      <c r="J19" s="299"/>
      <c r="K19" s="299"/>
    </row>
    <row r="23" spans="1:11">
      <c r="C23" s="296"/>
    </row>
  </sheetData>
  <mergeCells count="10">
    <mergeCell ref="J5:K5"/>
    <mergeCell ref="B4:K4"/>
    <mergeCell ref="A13:I13"/>
    <mergeCell ref="A14:I14"/>
    <mergeCell ref="A15:I15"/>
    <mergeCell ref="A4:A6"/>
    <mergeCell ref="B5:C5"/>
    <mergeCell ref="D5:E5"/>
    <mergeCell ref="F5:G5"/>
    <mergeCell ref="H5:I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zoomScaleNormal="100" zoomScaleSheetLayoutView="100" workbookViewId="0">
      <selection activeCell="J12" sqref="J12"/>
    </sheetView>
  </sheetViews>
  <sheetFormatPr defaultRowHeight="12"/>
  <cols>
    <col min="1" max="1" width="31.140625" style="2" customWidth="1"/>
    <col min="2" max="2" width="12.7109375" style="2" customWidth="1"/>
    <col min="3" max="3" width="7.7109375" style="2" customWidth="1"/>
    <col min="4" max="4" width="12.7109375" style="2" customWidth="1"/>
    <col min="5" max="5" width="7.7109375" style="2" customWidth="1"/>
    <col min="6" max="6" width="12.7109375" style="2" customWidth="1"/>
    <col min="7" max="7" width="7.7109375" style="2" customWidth="1"/>
    <col min="8" max="8" width="12.7109375" style="2" customWidth="1"/>
    <col min="9" max="9" width="7.7109375" style="2" customWidth="1"/>
    <col min="10" max="10" width="12.7109375" style="2" customWidth="1"/>
    <col min="11" max="11" width="7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24" s="16" customFormat="1" ht="15" customHeight="1">
      <c r="A1" s="102" t="s">
        <v>141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24" s="16" customFormat="1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s="3" customFormat="1" ht="12" customHeight="1">
      <c r="A3" s="125">
        <v>2017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24.95" customHeight="1">
      <c r="A4" s="312" t="s">
        <v>140</v>
      </c>
      <c r="B4" s="317" t="s">
        <v>2</v>
      </c>
      <c r="C4" s="318"/>
      <c r="D4" s="318"/>
      <c r="E4" s="318"/>
      <c r="F4" s="318"/>
      <c r="G4" s="318"/>
      <c r="H4" s="318"/>
      <c r="I4" s="318"/>
      <c r="J4" s="318"/>
      <c r="K4" s="318"/>
    </row>
    <row r="5" spans="1:24" ht="24.95" customHeight="1">
      <c r="A5" s="313"/>
      <c r="B5" s="324" t="s">
        <v>109</v>
      </c>
      <c r="C5" s="325"/>
      <c r="D5" s="319" t="s">
        <v>5</v>
      </c>
      <c r="E5" s="323"/>
      <c r="F5" s="319" t="s">
        <v>6</v>
      </c>
      <c r="G5" s="323"/>
      <c r="H5" s="319" t="s">
        <v>81</v>
      </c>
      <c r="I5" s="323"/>
      <c r="J5" s="319" t="s">
        <v>111</v>
      </c>
      <c r="K5" s="320"/>
    </row>
    <row r="6" spans="1:24" ht="24.95" customHeight="1">
      <c r="A6" s="314"/>
      <c r="B6" s="135" t="s">
        <v>3</v>
      </c>
      <c r="C6" s="138" t="s">
        <v>4</v>
      </c>
      <c r="D6" s="135" t="s">
        <v>3</v>
      </c>
      <c r="E6" s="138" t="s">
        <v>4</v>
      </c>
      <c r="F6" s="135" t="s">
        <v>3</v>
      </c>
      <c r="G6" s="138" t="s">
        <v>4</v>
      </c>
      <c r="H6" s="135" t="s">
        <v>3</v>
      </c>
      <c r="I6" s="138" t="s">
        <v>4</v>
      </c>
      <c r="J6" s="135" t="s">
        <v>3</v>
      </c>
      <c r="K6" s="139" t="s">
        <v>4</v>
      </c>
    </row>
    <row r="7" spans="1:24" ht="18" customHeight="1">
      <c r="A7" s="203" t="s">
        <v>112</v>
      </c>
      <c r="B7" s="187">
        <v>2585099.5334552</v>
      </c>
      <c r="C7" s="285">
        <v>100</v>
      </c>
      <c r="D7" s="187">
        <v>1303483.9759999979</v>
      </c>
      <c r="E7" s="285">
        <v>100.00000000000001</v>
      </c>
      <c r="F7" s="187">
        <v>141743.37560315637</v>
      </c>
      <c r="G7" s="285">
        <v>100.00000000000001</v>
      </c>
      <c r="H7" s="187">
        <v>1099649.2856357605</v>
      </c>
      <c r="I7" s="285">
        <v>100</v>
      </c>
      <c r="J7" s="187">
        <v>40222.89621628492</v>
      </c>
      <c r="K7" s="285">
        <v>99.999999999999972</v>
      </c>
    </row>
    <row r="8" spans="1:24" ht="18" customHeight="1">
      <c r="A8" s="201" t="s">
        <v>20</v>
      </c>
      <c r="B8" s="189">
        <v>386233.62404925976</v>
      </c>
      <c r="C8" s="286">
        <v>14.940764138896673</v>
      </c>
      <c r="D8" s="189">
        <v>224057.60342999999</v>
      </c>
      <c r="E8" s="286">
        <v>17.189133702860367</v>
      </c>
      <c r="F8" s="189">
        <v>12941.8295677592</v>
      </c>
      <c r="G8" s="286">
        <v>9.1304651894229405</v>
      </c>
      <c r="H8" s="189">
        <v>147206.95311624699</v>
      </c>
      <c r="I8" s="286">
        <v>13.386718387321055</v>
      </c>
      <c r="J8" s="189">
        <v>2027.23793525357</v>
      </c>
      <c r="K8" s="286">
        <v>5.0400098599384506</v>
      </c>
    </row>
    <row r="9" spans="1:24" ht="18" customHeight="1">
      <c r="A9" s="202" t="s">
        <v>21</v>
      </c>
      <c r="B9" s="191">
        <v>217273.80936072499</v>
      </c>
      <c r="C9" s="287">
        <v>8.4048527551401673</v>
      </c>
      <c r="D9" s="191">
        <v>15368.882509999999</v>
      </c>
      <c r="E9" s="287">
        <v>1.1790618675008571</v>
      </c>
      <c r="F9" s="191">
        <v>22735.478631670499</v>
      </c>
      <c r="G9" s="287">
        <v>16.039887955909681</v>
      </c>
      <c r="H9" s="191">
        <v>152836.418380249</v>
      </c>
      <c r="I9" s="287">
        <v>13.898651176942007</v>
      </c>
      <c r="J9" s="191">
        <v>26333.029838805502</v>
      </c>
      <c r="K9" s="287">
        <v>65.467761687792461</v>
      </c>
    </row>
    <row r="10" spans="1:24" ht="18" customHeight="1">
      <c r="A10" s="201" t="s">
        <v>127</v>
      </c>
      <c r="B10" s="189">
        <v>1133392.254008987</v>
      </c>
      <c r="C10" s="286">
        <v>43.843273318536951</v>
      </c>
      <c r="D10" s="189">
        <v>852793.08207999798</v>
      </c>
      <c r="E10" s="286">
        <v>65.424132385345061</v>
      </c>
      <c r="F10" s="189">
        <v>33021.9091524904</v>
      </c>
      <c r="G10" s="286">
        <v>23.29696820890095</v>
      </c>
      <c r="H10" s="189">
        <v>243740.972010278</v>
      </c>
      <c r="I10" s="286">
        <v>22.165337184696988</v>
      </c>
      <c r="J10" s="189">
        <v>3836.2907662204502</v>
      </c>
      <c r="K10" s="286">
        <v>9.5375796551101235</v>
      </c>
    </row>
    <row r="11" spans="1:24" ht="18" customHeight="1">
      <c r="A11" s="202" t="s">
        <v>18</v>
      </c>
      <c r="B11" s="191">
        <v>323836.61270048778</v>
      </c>
      <c r="C11" s="287">
        <v>12.527046193368548</v>
      </c>
      <c r="D11" s="191">
        <v>116310.21672</v>
      </c>
      <c r="E11" s="287">
        <v>8.923026202203209</v>
      </c>
      <c r="F11" s="191">
        <v>50346.611983645496</v>
      </c>
      <c r="G11" s="287">
        <v>35.519551985697433</v>
      </c>
      <c r="H11" s="191">
        <v>151290.34433479499</v>
      </c>
      <c r="I11" s="287">
        <v>13.758054164271721</v>
      </c>
      <c r="J11" s="191">
        <v>5889.4396620472698</v>
      </c>
      <c r="K11" s="287">
        <v>14.642007950841766</v>
      </c>
    </row>
    <row r="12" spans="1:24" ht="18" customHeight="1">
      <c r="A12" s="201" t="s">
        <v>129</v>
      </c>
      <c r="B12" s="189">
        <v>80804.266279966105</v>
      </c>
      <c r="C12" s="286">
        <v>3.1257700229423855</v>
      </c>
      <c r="D12" s="189">
        <v>32208.477559999999</v>
      </c>
      <c r="E12" s="286">
        <v>2.4709530882641282</v>
      </c>
      <c r="F12" s="189">
        <v>14726.787755671399</v>
      </c>
      <c r="G12" s="286">
        <v>10.389753801900751</v>
      </c>
      <c r="H12" s="189">
        <v>33835.8629803726</v>
      </c>
      <c r="I12" s="286">
        <v>3.0769685773778725</v>
      </c>
      <c r="J12" s="189">
        <v>33.137983922109903</v>
      </c>
      <c r="K12" s="286">
        <v>8.2385872324861151E-2</v>
      </c>
    </row>
    <row r="13" spans="1:24" ht="18" customHeight="1">
      <c r="A13" s="202" t="s">
        <v>19</v>
      </c>
      <c r="B13" s="191">
        <v>292495.57001727208</v>
      </c>
      <c r="C13" s="287">
        <v>11.314673428698798</v>
      </c>
      <c r="D13" s="191">
        <v>56923.3341800001</v>
      </c>
      <c r="E13" s="287">
        <v>4.3670144956197134</v>
      </c>
      <c r="F13" s="191">
        <v>5377.3166903773999</v>
      </c>
      <c r="G13" s="287">
        <v>3.7936987654593834</v>
      </c>
      <c r="H13" s="191">
        <v>228333.76850565401</v>
      </c>
      <c r="I13" s="287">
        <v>20.764235605686153</v>
      </c>
      <c r="J13" s="191">
        <v>1861.1506412405599</v>
      </c>
      <c r="K13" s="287">
        <v>4.6270925674592309</v>
      </c>
    </row>
    <row r="14" spans="1:24" ht="18" customHeight="1">
      <c r="A14" s="254" t="s">
        <v>128</v>
      </c>
      <c r="B14" s="255">
        <v>151063.39703850241</v>
      </c>
      <c r="C14" s="288">
        <v>5.8436201424164755</v>
      </c>
      <c r="D14" s="255">
        <v>5822.3795200000004</v>
      </c>
      <c r="E14" s="288">
        <v>0.44667825820668233</v>
      </c>
      <c r="F14" s="255">
        <v>2593.4418215419801</v>
      </c>
      <c r="G14" s="288">
        <v>1.8296740927088722</v>
      </c>
      <c r="H14" s="255">
        <v>142404.96630816499</v>
      </c>
      <c r="I14" s="288">
        <v>12.950034903704211</v>
      </c>
      <c r="J14" s="255">
        <v>242.60938879545299</v>
      </c>
      <c r="K14" s="288">
        <v>0.60316240653309416</v>
      </c>
    </row>
    <row r="16" spans="1:24">
      <c r="A16" s="38" t="s">
        <v>7</v>
      </c>
      <c r="B16" s="38"/>
      <c r="C16" s="52"/>
      <c r="D16" s="52"/>
      <c r="E16" s="52"/>
      <c r="F16" s="52"/>
      <c r="G16" s="52"/>
      <c r="H16" s="52"/>
      <c r="I16" s="52"/>
    </row>
    <row r="17" spans="1:11">
      <c r="A17" s="326" t="s">
        <v>8</v>
      </c>
      <c r="B17" s="331"/>
      <c r="C17" s="331"/>
      <c r="D17" s="331"/>
      <c r="E17" s="331"/>
      <c r="F17" s="331"/>
      <c r="G17" s="331"/>
      <c r="H17" s="331"/>
      <c r="I17" s="331"/>
    </row>
    <row r="18" spans="1:11" ht="12.75">
      <c r="A18" s="131" t="s">
        <v>57</v>
      </c>
      <c r="B18" s="131"/>
      <c r="C18" s="30"/>
      <c r="D18" s="30"/>
      <c r="E18" s="30"/>
      <c r="F18" s="30"/>
      <c r="G18" s="30"/>
      <c r="H18" s="41"/>
      <c r="I18" s="41"/>
    </row>
    <row r="19" spans="1:11" ht="12.75">
      <c r="A19" s="131" t="s">
        <v>59</v>
      </c>
      <c r="B19" s="131"/>
      <c r="C19" s="30"/>
      <c r="D19" s="30"/>
      <c r="E19" s="30"/>
      <c r="F19" s="30"/>
      <c r="G19" s="30"/>
      <c r="H19" s="41"/>
      <c r="I19" s="41"/>
    </row>
    <row r="20" spans="1:11">
      <c r="A20" s="53"/>
      <c r="B20" s="132"/>
      <c r="C20" s="132"/>
      <c r="D20" s="132"/>
      <c r="E20" s="132"/>
      <c r="F20" s="41"/>
      <c r="G20" s="41"/>
      <c r="H20" s="41"/>
      <c r="I20" s="41"/>
    </row>
    <row r="21" spans="1:11">
      <c r="A21" s="33" t="s">
        <v>132</v>
      </c>
      <c r="B21" s="45"/>
      <c r="C21" s="41"/>
      <c r="D21" s="41"/>
      <c r="E21" s="41"/>
      <c r="F21" s="41"/>
      <c r="G21" s="41"/>
      <c r="H21" s="46"/>
      <c r="I21" s="46"/>
    </row>
    <row r="23" spans="1:11">
      <c r="B23" s="300"/>
      <c r="C23" s="300"/>
      <c r="D23" s="300"/>
      <c r="E23" s="300"/>
      <c r="F23" s="300"/>
      <c r="G23" s="300"/>
      <c r="H23" s="300"/>
      <c r="I23" s="300"/>
      <c r="J23" s="300"/>
      <c r="K23" s="300"/>
    </row>
  </sheetData>
  <mergeCells count="8">
    <mergeCell ref="J5:K5"/>
    <mergeCell ref="B4:K4"/>
    <mergeCell ref="A4:A6"/>
    <mergeCell ref="B5:C5"/>
    <mergeCell ref="A17:I17"/>
    <mergeCell ref="D5:E5"/>
    <mergeCell ref="F5:G5"/>
    <mergeCell ref="H5:I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zoomScaleNormal="100" zoomScaleSheetLayoutView="100" workbookViewId="0">
      <selection activeCell="J8" activeCellId="2" sqref="F8 H8 J8"/>
    </sheetView>
  </sheetViews>
  <sheetFormatPr defaultRowHeight="12"/>
  <cols>
    <col min="1" max="1" width="46.140625" style="2" customWidth="1"/>
    <col min="2" max="2" width="12.7109375" style="2" customWidth="1"/>
    <col min="3" max="3" width="7.7109375" style="2" customWidth="1"/>
    <col min="4" max="4" width="12.7109375" style="2" customWidth="1"/>
    <col min="5" max="5" width="7.7109375" style="2" customWidth="1"/>
    <col min="6" max="6" width="12.7109375" style="2" customWidth="1"/>
    <col min="7" max="7" width="7.7109375" style="2" customWidth="1"/>
    <col min="8" max="8" width="12.7109375" style="2" customWidth="1"/>
    <col min="9" max="9" width="7.7109375" style="2" customWidth="1"/>
    <col min="10" max="10" width="12.7109375" style="2" customWidth="1"/>
    <col min="11" max="11" width="7.7109375" style="2" customWidth="1"/>
    <col min="12" max="12" width="6.7109375" style="2" customWidth="1"/>
    <col min="13" max="13" width="10.7109375" style="2" customWidth="1"/>
    <col min="14" max="14" width="6.7109375" style="2" customWidth="1"/>
    <col min="15" max="15" width="10.7109375" style="2" customWidth="1"/>
    <col min="16" max="16" width="6.7109375" style="2" customWidth="1"/>
    <col min="17" max="17" width="10.7109375" style="2" customWidth="1"/>
    <col min="18" max="18" width="6.7109375" style="2" customWidth="1"/>
    <col min="19" max="19" width="10.7109375" style="2" customWidth="1"/>
    <col min="20" max="20" width="6.7109375" style="2" customWidth="1"/>
    <col min="21" max="21" width="10.7109375" style="2" customWidth="1"/>
    <col min="22" max="22" width="6.7109375" style="2" customWidth="1"/>
    <col min="23" max="23" width="10.7109375" style="2" customWidth="1"/>
    <col min="24" max="24" width="6.7109375" style="2" customWidth="1"/>
    <col min="25" max="25" width="10.7109375" style="2" customWidth="1"/>
    <col min="26" max="26" width="6.7109375" style="2" customWidth="1"/>
    <col min="27" max="16384" width="9.140625" style="2"/>
  </cols>
  <sheetData>
    <row r="1" spans="1:24" s="16" customFormat="1" ht="15" customHeight="1">
      <c r="A1" s="102" t="s">
        <v>95</v>
      </c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55"/>
    </row>
    <row r="2" spans="1:24" s="16" customFormat="1" ht="1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55"/>
    </row>
    <row r="3" spans="1:24" ht="12.75">
      <c r="A3" s="85">
        <v>2017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24" ht="24.95" customHeight="1">
      <c r="A4" s="312" t="s">
        <v>87</v>
      </c>
      <c r="B4" s="328" t="s">
        <v>2</v>
      </c>
      <c r="C4" s="329"/>
      <c r="D4" s="329"/>
      <c r="E4" s="329"/>
      <c r="F4" s="329"/>
      <c r="G4" s="329"/>
      <c r="H4" s="329"/>
      <c r="I4" s="329"/>
      <c r="J4" s="329"/>
      <c r="K4" s="330"/>
    </row>
    <row r="5" spans="1:24" ht="24.95" customHeight="1">
      <c r="A5" s="313"/>
      <c r="B5" s="339" t="s">
        <v>109</v>
      </c>
      <c r="C5" s="337"/>
      <c r="D5" s="319" t="s">
        <v>5</v>
      </c>
      <c r="E5" s="323"/>
      <c r="F5" s="319" t="s">
        <v>6</v>
      </c>
      <c r="G5" s="323"/>
      <c r="H5" s="319" t="s">
        <v>55</v>
      </c>
      <c r="I5" s="323"/>
      <c r="J5" s="319" t="s">
        <v>110</v>
      </c>
      <c r="K5" s="320"/>
    </row>
    <row r="6" spans="1:24" ht="24.95" customHeight="1">
      <c r="A6" s="314"/>
      <c r="B6" s="172" t="s">
        <v>3</v>
      </c>
      <c r="C6" s="172" t="s">
        <v>4</v>
      </c>
      <c r="D6" s="172" t="s">
        <v>3</v>
      </c>
      <c r="E6" s="172" t="s">
        <v>4</v>
      </c>
      <c r="F6" s="172" t="s">
        <v>3</v>
      </c>
      <c r="G6" s="172" t="s">
        <v>4</v>
      </c>
      <c r="H6" s="172" t="s">
        <v>3</v>
      </c>
      <c r="I6" s="172" t="s">
        <v>4</v>
      </c>
      <c r="J6" s="172" t="s">
        <v>3</v>
      </c>
      <c r="K6" s="173" t="s">
        <v>4</v>
      </c>
    </row>
    <row r="7" spans="1:24" s="133" customFormat="1" ht="18" customHeight="1">
      <c r="A7" s="204" t="s">
        <v>108</v>
      </c>
      <c r="B7" s="205">
        <v>2585099.5334551996</v>
      </c>
      <c r="C7" s="289">
        <v>99.999999999999986</v>
      </c>
      <c r="D7" s="205">
        <v>1303483.9759999991</v>
      </c>
      <c r="E7" s="289">
        <v>99.999999999999986</v>
      </c>
      <c r="F7" s="205">
        <v>141743.37560315634</v>
      </c>
      <c r="G7" s="289">
        <v>100.00000000000001</v>
      </c>
      <c r="H7" s="205">
        <v>1099649.2856357591</v>
      </c>
      <c r="I7" s="289">
        <v>100</v>
      </c>
      <c r="J7" s="205">
        <v>40222.896216284906</v>
      </c>
      <c r="K7" s="289">
        <v>100.00000000000001</v>
      </c>
    </row>
    <row r="8" spans="1:24" s="133" customFormat="1" ht="18" customHeight="1">
      <c r="A8" s="206" t="s">
        <v>22</v>
      </c>
      <c r="B8" s="207">
        <v>53966.345875427898</v>
      </c>
      <c r="C8" s="290">
        <v>2.0875925734007388</v>
      </c>
      <c r="D8" s="207">
        <v>15053.4917</v>
      </c>
      <c r="E8" s="290">
        <v>1.1548658807601646</v>
      </c>
      <c r="F8" s="207">
        <v>10420.0605317972</v>
      </c>
      <c r="G8" s="290">
        <v>7.3513562714709089</v>
      </c>
      <c r="H8" s="207">
        <v>28475.293643630699</v>
      </c>
      <c r="I8" s="290">
        <v>2.5894886683955591</v>
      </c>
      <c r="J8" s="208">
        <v>17.5</v>
      </c>
      <c r="K8" s="293">
        <v>4.3507558247172749E-2</v>
      </c>
    </row>
    <row r="9" spans="1:24" s="133" customFormat="1" ht="18" customHeight="1">
      <c r="A9" s="209" t="s">
        <v>23</v>
      </c>
      <c r="B9" s="210">
        <v>145889.08487457791</v>
      </c>
      <c r="C9" s="291">
        <v>5.6434610345383902</v>
      </c>
      <c r="D9" s="210">
        <v>32430.62832</v>
      </c>
      <c r="E9" s="291">
        <v>2.4879959337528534</v>
      </c>
      <c r="F9" s="210">
        <v>15621.7829266894</v>
      </c>
      <c r="G9" s="291">
        <v>11.021173201367962</v>
      </c>
      <c r="H9" s="210">
        <v>97554.132153712693</v>
      </c>
      <c r="I9" s="291">
        <v>8.8713859435021636</v>
      </c>
      <c r="J9" s="210">
        <v>282.54147417582402</v>
      </c>
      <c r="K9" s="291">
        <v>0.70243940828266971</v>
      </c>
    </row>
    <row r="10" spans="1:24" s="133" customFormat="1" ht="18" customHeight="1">
      <c r="A10" s="206" t="s">
        <v>24</v>
      </c>
      <c r="B10" s="207">
        <v>29071.179958109442</v>
      </c>
      <c r="C10" s="290">
        <v>1.1245671426528558</v>
      </c>
      <c r="D10" s="207">
        <v>15465.122460000001</v>
      </c>
      <c r="E10" s="290">
        <v>1.1864451535075879</v>
      </c>
      <c r="F10" s="207">
        <v>675.20516571944097</v>
      </c>
      <c r="G10" s="290">
        <v>0.47635747550547647</v>
      </c>
      <c r="H10" s="207">
        <v>12930.852332390001</v>
      </c>
      <c r="I10" s="290">
        <v>1.175906946087276</v>
      </c>
      <c r="J10" s="208" t="s">
        <v>136</v>
      </c>
      <c r="K10" s="293" t="s">
        <v>136</v>
      </c>
    </row>
    <row r="11" spans="1:24" s="133" customFormat="1" ht="18" customHeight="1">
      <c r="A11" s="209" t="s">
        <v>25</v>
      </c>
      <c r="B11" s="210">
        <v>403763.83843664097</v>
      </c>
      <c r="C11" s="291">
        <v>15.618889455176109</v>
      </c>
      <c r="D11" s="210">
        <v>335454.04126000003</v>
      </c>
      <c r="E11" s="291">
        <v>25.735187193432768</v>
      </c>
      <c r="F11" s="210">
        <v>15847.0589189189</v>
      </c>
      <c r="G11" s="291">
        <v>11.180105490987064</v>
      </c>
      <c r="H11" s="210">
        <v>49171.282564540197</v>
      </c>
      <c r="I11" s="291">
        <v>4.4715422641421494</v>
      </c>
      <c r="J11" s="210">
        <v>3291.4556931818202</v>
      </c>
      <c r="K11" s="291">
        <v>8.1830400165197954</v>
      </c>
    </row>
    <row r="12" spans="1:24" s="133" customFormat="1" ht="18" customHeight="1">
      <c r="A12" s="206" t="s">
        <v>26</v>
      </c>
      <c r="B12" s="207">
        <v>111814.701939138</v>
      </c>
      <c r="C12" s="290">
        <v>4.325353840039126</v>
      </c>
      <c r="D12" s="207">
        <v>53456.222029999997</v>
      </c>
      <c r="E12" s="290">
        <v>4.1010264041788291</v>
      </c>
      <c r="F12" s="207">
        <v>11906.078831438899</v>
      </c>
      <c r="G12" s="290">
        <v>8.3997426904610659</v>
      </c>
      <c r="H12" s="207">
        <v>46452.401077699098</v>
      </c>
      <c r="I12" s="290">
        <v>4.2242923888995003</v>
      </c>
      <c r="J12" s="208" t="s">
        <v>136</v>
      </c>
      <c r="K12" s="293" t="s">
        <v>136</v>
      </c>
    </row>
    <row r="13" spans="1:24" s="133" customFormat="1" ht="18" customHeight="1">
      <c r="A13" s="209" t="s">
        <v>27</v>
      </c>
      <c r="B13" s="210">
        <v>678318.23889385979</v>
      </c>
      <c r="C13" s="291">
        <v>26.239540494103579</v>
      </c>
      <c r="D13" s="210">
        <v>579290.18411999894</v>
      </c>
      <c r="E13" s="291">
        <v>44.441680510539648</v>
      </c>
      <c r="F13" s="210">
        <v>4510.2507915684901</v>
      </c>
      <c r="G13" s="291">
        <v>3.1819834770945419</v>
      </c>
      <c r="H13" s="210">
        <v>94517.803982292302</v>
      </c>
      <c r="I13" s="291">
        <v>8.5952680747341272</v>
      </c>
      <c r="J13" s="211" t="s">
        <v>136</v>
      </c>
      <c r="K13" s="294" t="s">
        <v>136</v>
      </c>
    </row>
    <row r="14" spans="1:24" s="133" customFormat="1" ht="18" customHeight="1">
      <c r="A14" s="206" t="s">
        <v>28</v>
      </c>
      <c r="B14" s="207">
        <v>461925.10080864839</v>
      </c>
      <c r="C14" s="290">
        <v>17.868754948527929</v>
      </c>
      <c r="D14" s="207">
        <v>136492.52022000001</v>
      </c>
      <c r="E14" s="290">
        <v>10.471361576599856</v>
      </c>
      <c r="F14" s="207">
        <v>54391.006231338797</v>
      </c>
      <c r="G14" s="290">
        <v>38.37287351164764</v>
      </c>
      <c r="H14" s="207">
        <v>234852.28615432899</v>
      </c>
      <c r="I14" s="290">
        <v>21.357017116466348</v>
      </c>
      <c r="J14" s="207">
        <v>36189.288202980599</v>
      </c>
      <c r="K14" s="290">
        <v>89.971860823708582</v>
      </c>
    </row>
    <row r="15" spans="1:24" s="133" customFormat="1" ht="18" customHeight="1">
      <c r="A15" s="209" t="s">
        <v>29</v>
      </c>
      <c r="B15" s="210">
        <v>92744.451805968507</v>
      </c>
      <c r="C15" s="291">
        <v>3.5876549666932114</v>
      </c>
      <c r="D15" s="210">
        <v>33084.77478</v>
      </c>
      <c r="E15" s="291">
        <v>2.5381803987746161</v>
      </c>
      <c r="F15" s="210">
        <v>13317.100466227599</v>
      </c>
      <c r="G15" s="291">
        <v>9.3952189367296643</v>
      </c>
      <c r="H15" s="210">
        <v>46332.533559740899</v>
      </c>
      <c r="I15" s="291">
        <v>4.2133918663852787</v>
      </c>
      <c r="J15" s="210">
        <v>10.042999999999999</v>
      </c>
      <c r="K15" s="291">
        <v>2.4968366141506052E-2</v>
      </c>
    </row>
    <row r="16" spans="1:24" s="133" customFormat="1" ht="18" customHeight="1">
      <c r="A16" s="206" t="s">
        <v>30</v>
      </c>
      <c r="B16" s="207">
        <v>116633.23917884682</v>
      </c>
      <c r="C16" s="290">
        <v>4.5117504246715345</v>
      </c>
      <c r="D16" s="207">
        <v>13769.904780000001</v>
      </c>
      <c r="E16" s="290">
        <v>1.056392332666467</v>
      </c>
      <c r="F16" s="207">
        <v>2988.1882817294199</v>
      </c>
      <c r="G16" s="290">
        <v>2.1081678554739312</v>
      </c>
      <c r="H16" s="207">
        <v>99750.5277326574</v>
      </c>
      <c r="I16" s="290">
        <v>9.0711219509397409</v>
      </c>
      <c r="J16" s="207">
        <v>124.61838446</v>
      </c>
      <c r="K16" s="290">
        <v>0.30981952117497241</v>
      </c>
    </row>
    <row r="17" spans="1:24" s="133" customFormat="1" ht="18" customHeight="1">
      <c r="A17" s="209" t="s">
        <v>31</v>
      </c>
      <c r="B17" s="210">
        <v>61800.728257647432</v>
      </c>
      <c r="C17" s="291">
        <v>2.3906517895288015</v>
      </c>
      <c r="D17" s="210">
        <v>8924.3409599999995</v>
      </c>
      <c r="E17" s="291">
        <v>0.68465290899747933</v>
      </c>
      <c r="F17" s="210">
        <v>1939.07902889774</v>
      </c>
      <c r="G17" s="291">
        <v>1.368020918541297</v>
      </c>
      <c r="H17" s="210">
        <v>50880.989868749697</v>
      </c>
      <c r="I17" s="291">
        <v>4.6270197719751156</v>
      </c>
      <c r="J17" s="210">
        <v>56.318399999999997</v>
      </c>
      <c r="K17" s="291">
        <v>0.14001577533643278</v>
      </c>
    </row>
    <row r="18" spans="1:24" s="133" customFormat="1" ht="18" customHeight="1">
      <c r="A18" s="206" t="s">
        <v>32</v>
      </c>
      <c r="B18" s="207">
        <v>114892.43568708385</v>
      </c>
      <c r="C18" s="290">
        <v>4.4444105226973836</v>
      </c>
      <c r="D18" s="207">
        <v>52579.016739999999</v>
      </c>
      <c r="E18" s="290">
        <v>4.033729428830358</v>
      </c>
      <c r="F18" s="207">
        <v>3359.80728282885</v>
      </c>
      <c r="G18" s="290">
        <v>2.3703451879369761</v>
      </c>
      <c r="H18" s="207">
        <v>58848.172664254998</v>
      </c>
      <c r="I18" s="290">
        <v>5.3515401167411385</v>
      </c>
      <c r="J18" s="207">
        <v>105.43899999999999</v>
      </c>
      <c r="K18" s="290">
        <v>0.26213676765849414</v>
      </c>
    </row>
    <row r="19" spans="1:24" s="133" customFormat="1" ht="18" customHeight="1">
      <c r="A19" s="209" t="s">
        <v>33</v>
      </c>
      <c r="B19" s="210">
        <v>291396.52121915523</v>
      </c>
      <c r="C19" s="291">
        <v>11.272158671185849</v>
      </c>
      <c r="D19" s="210">
        <v>13862.755069999999</v>
      </c>
      <c r="E19" s="291">
        <v>1.0635155725151784</v>
      </c>
      <c r="F19" s="210">
        <v>5757.2289415016203</v>
      </c>
      <c r="G19" s="291">
        <v>4.0617269886533007</v>
      </c>
      <c r="H19" s="210">
        <v>271630.84514616698</v>
      </c>
      <c r="I19" s="291">
        <v>24.701588833309192</v>
      </c>
      <c r="J19" s="210">
        <v>145.692061486667</v>
      </c>
      <c r="K19" s="291">
        <v>0.36221176293039076</v>
      </c>
    </row>
    <row r="20" spans="1:24" s="133" customFormat="1" ht="18" customHeight="1">
      <c r="A20" s="257" t="s">
        <v>34</v>
      </c>
      <c r="B20" s="258">
        <v>22883.666520095248</v>
      </c>
      <c r="C20" s="292">
        <v>0.88521413678448713</v>
      </c>
      <c r="D20" s="258">
        <v>13620.97356</v>
      </c>
      <c r="E20" s="292">
        <v>1.0449667054441802</v>
      </c>
      <c r="F20" s="258">
        <v>1010.5282045</v>
      </c>
      <c r="G20" s="292">
        <v>0.71292799413018748</v>
      </c>
      <c r="H20" s="258">
        <v>8252.1647555952495</v>
      </c>
      <c r="I20" s="292">
        <v>0.75043605842241634</v>
      </c>
      <c r="J20" s="259" t="s">
        <v>136</v>
      </c>
      <c r="K20" s="295" t="s">
        <v>136</v>
      </c>
    </row>
    <row r="22" spans="1:24" s="41" customFormat="1" ht="11.45" customHeight="1">
      <c r="A22" s="38" t="s">
        <v>7</v>
      </c>
      <c r="B22" s="38"/>
      <c r="C22" s="38"/>
    </row>
    <row r="23" spans="1:24" s="41" customFormat="1" ht="11.45" customHeight="1">
      <c r="A23" s="326" t="s">
        <v>8</v>
      </c>
      <c r="B23" s="331"/>
      <c r="C23" s="331"/>
      <c r="D23" s="331"/>
      <c r="E23" s="331"/>
      <c r="F23" s="331"/>
      <c r="G23" s="331"/>
      <c r="H23" s="331"/>
      <c r="I23" s="331"/>
      <c r="J23" s="331"/>
    </row>
    <row r="24" spans="1:24" s="41" customFormat="1" ht="11.45" customHeight="1">
      <c r="A24" s="130" t="s">
        <v>57</v>
      </c>
      <c r="B24" s="130"/>
      <c r="C24" s="130"/>
      <c r="D24" s="30"/>
      <c r="E24" s="30"/>
      <c r="F24" s="30"/>
      <c r="G24" s="30"/>
      <c r="H24" s="30"/>
      <c r="M24" s="46"/>
      <c r="N24" s="46"/>
      <c r="X24" s="40"/>
    </row>
    <row r="25" spans="1:24" s="41" customFormat="1" ht="11.45" customHeight="1">
      <c r="A25" s="130" t="s">
        <v>59</v>
      </c>
      <c r="B25" s="130"/>
      <c r="C25" s="130"/>
      <c r="D25" s="30"/>
      <c r="E25" s="30"/>
      <c r="F25" s="30"/>
      <c r="G25" s="30"/>
      <c r="H25" s="30"/>
      <c r="M25" s="46"/>
      <c r="N25" s="46"/>
    </row>
    <row r="26" spans="1:24" s="41" customFormat="1" ht="11.45" customHeight="1">
      <c r="A26" s="130"/>
      <c r="B26" s="130"/>
      <c r="C26" s="130"/>
      <c r="D26" s="30"/>
      <c r="E26" s="30"/>
      <c r="F26" s="30"/>
      <c r="G26" s="30"/>
      <c r="H26" s="30"/>
      <c r="L26" s="46"/>
      <c r="M26" s="46"/>
      <c r="N26" s="46"/>
    </row>
    <row r="27" spans="1:24" s="41" customFormat="1" ht="11.45" customHeight="1">
      <c r="A27" s="25" t="s">
        <v>13</v>
      </c>
      <c r="B27" s="45"/>
      <c r="C27" s="45"/>
      <c r="I27" s="46"/>
      <c r="J27" s="46"/>
      <c r="K27" s="46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1.45" customHeight="1">
      <c r="A28" s="57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24" ht="11.45" customHeight="1">
      <c r="H29" s="58"/>
    </row>
    <row r="30" spans="1:24" ht="11.45" customHeight="1">
      <c r="A30" s="33" t="s">
        <v>132</v>
      </c>
    </row>
    <row r="32" spans="1:24"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</sheetData>
  <mergeCells count="8">
    <mergeCell ref="A4:A6"/>
    <mergeCell ref="B5:C5"/>
    <mergeCell ref="A23:J23"/>
    <mergeCell ref="B4:K4"/>
    <mergeCell ref="D5:E5"/>
    <mergeCell ref="F5:G5"/>
    <mergeCell ref="H5:I5"/>
    <mergeCell ref="J5:K5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24</vt:i4>
      </vt:variant>
      <vt:variant>
        <vt:lpstr>Intervalos com nome</vt:lpstr>
      </vt:variant>
      <vt:variant>
        <vt:i4>23</vt:i4>
      </vt:variant>
    </vt:vector>
  </HeadingPairs>
  <TitlesOfParts>
    <vt:vector size="47" baseType="lpstr">
      <vt:lpstr>Capa</vt:lpstr>
      <vt:lpstr>Nota técnica</vt:lpstr>
      <vt:lpstr>Siglas</vt:lpstr>
      <vt:lpstr>ÍNDICE - ESTATÍSTICAS GLOBAIS</vt:lpstr>
      <vt:lpstr>Quadro I</vt:lpstr>
      <vt:lpstr>Quadro II</vt:lpstr>
      <vt:lpstr>Quadro III</vt:lpstr>
      <vt:lpstr>Quadro IV</vt:lpstr>
      <vt:lpstr>Quadro V</vt:lpstr>
      <vt:lpstr>Quadro VI</vt:lpstr>
      <vt:lpstr>Quadro VII</vt:lpstr>
      <vt:lpstr>Quadro VIII</vt:lpstr>
      <vt:lpstr>Quadro IX</vt:lpstr>
      <vt:lpstr>Quadro X</vt:lpstr>
      <vt:lpstr>Quadro XI</vt:lpstr>
      <vt:lpstr>Quadro XII</vt:lpstr>
      <vt:lpstr>Quadro XIII</vt:lpstr>
      <vt:lpstr>Quadro XIV</vt:lpstr>
      <vt:lpstr>Quadro XV</vt:lpstr>
      <vt:lpstr>Quadro XVI</vt:lpstr>
      <vt:lpstr>Quadro XVII</vt:lpstr>
      <vt:lpstr>Quadro XVIII</vt:lpstr>
      <vt:lpstr>Quadro XIX</vt:lpstr>
      <vt:lpstr>Quadro XX</vt:lpstr>
      <vt:lpstr>Capa!Área_de_Impressão</vt:lpstr>
      <vt:lpstr>'ÍNDICE - ESTATÍSTICAS GLOBAIS'!Área_de_Impressão</vt:lpstr>
      <vt:lpstr>'Nota técnica'!Área_de_Impressão</vt:lpstr>
      <vt:lpstr>'Quadro I'!Área_de_Impressão</vt:lpstr>
      <vt:lpstr>'Quadro II'!Área_de_Impressão</vt:lpstr>
      <vt:lpstr>'Quadro III'!Área_de_Impressão</vt:lpstr>
      <vt:lpstr>'Quadro IV'!Área_de_Impressão</vt:lpstr>
      <vt:lpstr>'Quadro IX'!Área_de_Impressão</vt:lpstr>
      <vt:lpstr>'Quadro V'!Área_de_Impressão</vt:lpstr>
      <vt:lpstr>'Quadro VII'!Área_de_Impressão</vt:lpstr>
      <vt:lpstr>'Quadro VIII'!Área_de_Impressão</vt:lpstr>
      <vt:lpstr>'Quadro X'!Área_de_Impressão</vt:lpstr>
      <vt:lpstr>'Quadro XI'!Área_de_Impressão</vt:lpstr>
      <vt:lpstr>'Quadro XII'!Área_de_Impressão</vt:lpstr>
      <vt:lpstr>'Quadro XIII'!Área_de_Impressão</vt:lpstr>
      <vt:lpstr>'Quadro XIV'!Área_de_Impressão</vt:lpstr>
      <vt:lpstr>'Quadro XIX'!Área_de_Impressão</vt:lpstr>
      <vt:lpstr>'Quadro XV'!Área_de_Impressão</vt:lpstr>
      <vt:lpstr>'Quadro XVI'!Área_de_Impressão</vt:lpstr>
      <vt:lpstr>'Quadro XVII'!Área_de_Impressão</vt:lpstr>
      <vt:lpstr>'Quadro XVIII'!Área_de_Impressão</vt:lpstr>
      <vt:lpstr>'Quadro XX'!Área_de_Impressão</vt:lpstr>
      <vt:lpstr>Siglas!Área_de_Impressão</vt:lpstr>
    </vt:vector>
  </TitlesOfParts>
  <Company>DGEEC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Rebelo (DGEEC)</dc:creator>
  <cp:lastModifiedBy>Filomena Oliveira (DGEEC)</cp:lastModifiedBy>
  <cp:lastPrinted>2018-12-17T23:46:59Z</cp:lastPrinted>
  <dcterms:created xsi:type="dcterms:W3CDTF">2015-09-29T10:06:30Z</dcterms:created>
  <dcterms:modified xsi:type="dcterms:W3CDTF">2019-05-13T15:31:08Z</dcterms:modified>
</cp:coreProperties>
</file>